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 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<sst xmlns="http://schemas.openxmlformats.org/spreadsheetml/2006/main" count="122" uniqueCount="121">
  <si>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Код бюджетной классификации</t>
  </si>
  <si>
    <t>Доходы бюджета - всего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</si>
  <si>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</si>
  <si>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</si>
  <si>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</si>
  <si>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Прочие доходы от оказания платных услуг (работ) получателями средств бюджетов сельских поселений</t>
  </si>
  <si>
    <t>Исполнено      (тыс. руб.)</t>
  </si>
  <si>
    <t xml:space="preserve"> 2 00 00000 00 0000 000</t>
  </si>
  <si>
    <t xml:space="preserve"> 1 11 00000 00 0000 000</t>
  </si>
  <si>
    <t xml:space="preserve"> 1 06 00000 00 0000 000</t>
  </si>
  <si>
    <t xml:space="preserve"> 1 16 00000 00 0000 000</t>
  </si>
  <si>
    <t xml:space="preserve"> 1 13 00000 00 0000 000</t>
  </si>
  <si>
    <t>Приложение №1</t>
  </si>
  <si>
    <t>к решению Совета депутатов Шапкинского сельского поселения Тосненского района Ленинградской области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</si>
  <si>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</si>
  <si>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</si>
  <si>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</si>
  <si>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</si>
  <si>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</si>
  <si>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2 023 0024 10 0018 151</t>
  </si>
  <si>
    <t>2 07 05030 10 0000 180</t>
  </si>
  <si>
    <t xml:space="preserve">Прочие безвозмездные поступления в бюджеты сельских поселений (на работы по ликвидации свалок ТБО) </t>
  </si>
  <si>
    <t>Субвенции бюджетам сельских поселений на выполнение передаваемых полномочий субъектов Российской Федерации (обеспечение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правоотношений)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</si>
  <si>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</si>
  <si>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2 02 20216 10 0000 151</t>
  </si>
  <si>
    <t>2 02 29999 10 0015 151</t>
  </si>
  <si>
    <t>2 02 29999 10 0016 151</t>
  </si>
  <si>
    <t>Прочие поступления от денежных взысканий (штрафов) и иных сумм в возмещение ущерба</t>
  </si>
  <si>
    <t>1 13 01995 10 0000 130</t>
  </si>
  <si>
    <t>1 11 09045 10 0000 120</t>
  </si>
  <si>
    <t>1 11 05035 10 0000 120</t>
  </si>
  <si>
    <t>ДОХОДЫ ОТ ИСПОЛЬЗОВАНИЯ ИМУЩЕСТВА, НАХОДЯЩЕГОСЯ В ГОСУДАРСТВЕННОЙ И МУНИЦИПАЛЬНОЙ СОБСТВЕННОСТИ</t>
  </si>
  <si>
    <t>ДОХОДЫ    ОТ    ОКАЗАНИЯ    ПЛАТНЫХ    УСЛУГ ( РАБОТ)   И КОМПЕНСАЦИИ ЗАТРАТ ГОСУДАРСТВА</t>
  </si>
  <si>
    <t>ШТРАФЫ, САНКЦИИ, ВОЗМЕЩЕНИЕ УЩЕРБА</t>
  </si>
  <si>
    <t>БЕЗВОЗМЕЗДНЫЕ ПОСТУПЛЕНИЯ</t>
  </si>
  <si>
    <t>НАЛОГИ НА ИМУЩЕСТВО</t>
  </si>
  <si>
    <t>1 06 01030 10 0000 110</t>
  </si>
  <si>
    <t>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</si>
  <si>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</si>
  <si>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</si>
  <si>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</si>
  <si>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</si>
  <si>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</si>
  <si>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</si>
  <si>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</si>
  <si>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</si>
  <si>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</si>
  <si>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</si>
  <si>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1 00 00000 00 0000 000</t>
  </si>
  <si>
    <t>НАЛОГОВЫЕ И НЕНАЛОГОВЫЕ ДОХОДЫ</t>
  </si>
  <si>
    <t>1 01 02010 01 0000 110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</si>
  <si>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</si>
  <si>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</si>
  <si>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</si>
  <si>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</si>
  <si>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</si>
  <si>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1 01 02010 01 3100 110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</si>
  <si>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</si>
  <si>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</si>
  <si>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</si>
  <si>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</si>
  <si>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</si>
  <si>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</si>
  <si>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</si>
  <si>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</si>
  <si>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</si>
  <si>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</si>
  <si>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</si>
  <si>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</si>
  <si>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</si>
  <si>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</si>
  <si>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</si>
  <si>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 xml:space="preserve"> 1 03 02250 01 0000 110</t>
  </si>
  <si>
    <t xml:space="preserve"> 1 03 022600 10 000 110</t>
  </si>
  <si>
    <t>Единый сельскохозяйственный налог (сумма платежа(перерасчеты,недоимка и задолженность от соответствующему платежу, в т.ч. по отмененному))</t>
  </si>
  <si>
    <t xml:space="preserve"> 1 05 03000 011000 110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</si>
  <si>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</si>
  <si>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</si>
  <si>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</si>
  <si>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1 06 01030 10 2100 110</t>
  </si>
  <si>
    <t xml:space="preserve"> 1 06 01000 00 0000 000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</si>
  <si>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</si>
  <si>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</si>
  <si>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</si>
  <si>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</si>
  <si>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</si>
  <si>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1 06 06000 00 0000 110</t>
  </si>
  <si>
    <t>1 06 060300 10 0000 110</t>
  </si>
  <si>
    <t>1 06 06033 10 0000 110</t>
  </si>
  <si>
    <t>1 06 06040 10 0000 110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</si>
  <si>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</si>
  <si>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</si>
  <si>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</si>
  <si>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</si>
  <si>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</si>
  <si>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Доходы от оказания платных услуг (работ)</t>
  </si>
  <si>
    <t xml:space="preserve"> 1 13 01000 00 0000 000</t>
  </si>
  <si>
    <t xml:space="preserve"> 1 16 90000 00 0000 140</t>
  </si>
  <si>
    <t xml:space="preserve">Показатели исполнения бюджета  по доходам Шапкинского сельского поселения        </t>
  </si>
  <si>
    <t xml:space="preserve">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</si>
  <si>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дркгого уровня</t>
  </si>
  <si>
    <t>Субсидии бюджетам сельских поселений ( на реализацию областного закона от 15.01. 2018 года № 3-оз "О содействии участию населения в осуществлении местного самоуправления на части территории в иных формах на территориях административных центров муниципальных образований Ленинградской области" )</t>
  </si>
  <si>
    <t>Субсидии бюджетам сельских поселений на реализацию областного закона от 14.12.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</si>
  <si>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</si>
  <si>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</si>
  <si>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</si>
  <si>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</si>
  <si>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000 114 02050100000410</t>
  </si>
  <si>
    <t>000 114 02053100000410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</si>
  <si>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автон6омных учреждений, а так же имущества унитарных предприятий, в том числе казенных), в части реализации основных средств  по указанному имуществу</t>
  </si>
  <si>
    <t>000 114 06000000000430</t>
  </si>
  <si>
    <t>000 114 06025100000430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</si>
  <si>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</si>
  <si>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</si>
  <si>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</si>
  <si>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недоимкка и задолженности по соответствующемуся платежу, в т.ч. по отмененному))</t>
  </si>
  <si>
    <t>000 1 16 37000000000 140</t>
  </si>
  <si>
    <t>000 1 16 37040100000 140</t>
  </si>
  <si>
    <t>Тосненского района Лениградской области                                                                                                                                                           за 2018 год                                                                                                                                                                                                                    по кодам бюджетной классификации</t>
  </si>
  <si>
    <t xml:space="preserve">от                      № </t>
  </si>
  <si>
    <t>Доходы от реализации иного имущества, находящегося в собственности сельских поселений (за исключением движимого имущества муниципальных бюджетных и автон6омных учреждений, а так же имущества унитарных предприятий, в том числе казенных), в части реализации основных средств  по указанному имуществу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</si>
</sst>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0.00000"/>
    <numFmt numFmtId="198" formatCode="#,##0.00000"/>
    <numFmt numFmtId="199" formatCode="?"/>
    <numFmt numFmtId="200" formatCode="#,##0.0"/>
    <numFmt numFmtId="201" formatCode="#,##0.00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2" fontId="9" fillId="33" borderId="0" xfId="0" applyNumberFormat="1" applyFont="1" applyFill="1" applyAlignment="1">
      <alignment/>
    </xf>
    <xf numFmtId="198" fontId="8" fillId="33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98" fontId="8" fillId="33" borderId="11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198" fontId="9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198" fontId="9" fillId="33" borderId="13" xfId="0" applyNumberFormat="1" applyFont="1" applyFill="1" applyBorder="1" applyAlignment="1">
      <alignment horizontal="right" vertical="center"/>
    </xf>
    <xf numFmtId="49" fontId="9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justify" vertical="center" wrapText="1"/>
    </xf>
    <xf numFmtId="49" fontId="9" fillId="0" borderId="14" xfId="55" applyNumberFormat="1" applyFont="1" applyBorder="1" applyAlignment="1" applyProtection="1">
      <alignment horizontal="center" vertical="center" wrapText="1"/>
      <protection/>
    </xf>
    <xf numFmtId="199" fontId="9" fillId="33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99" fontId="9" fillId="0" borderId="10" xfId="0" applyNumberFormat="1" applyFont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98" fontId="9" fillId="33" borderId="11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Alignment="1">
      <alignment horizontal="left" vertical="center" wrapText="1"/>
    </xf>
    <xf numFmtId="0" fontId="9" fillId="33" borderId="15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9" fillId="0" borderId="16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198" fontId="8" fillId="33" borderId="13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198" fontId="9" fillId="33" borderId="17" xfId="0" applyNumberFormat="1" applyFont="1" applyFill="1" applyBorder="1" applyAlignment="1">
      <alignment horizontal="right" vertical="center"/>
    </xf>
    <xf numFmtId="198" fontId="8" fillId="33" borderId="17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199" fontId="9" fillId="0" borderId="10" xfId="0" applyNumberFormat="1" applyFont="1" applyBorder="1" applyAlignment="1" applyProtection="1">
      <alignment horizontal="left" wrapText="1"/>
      <protection/>
    </xf>
    <xf numFmtId="49" fontId="9" fillId="0" borderId="18" xfId="0" applyNumberFormat="1" applyFont="1" applyBorder="1" applyAlignment="1" applyProtection="1">
      <alignment horizontal="left" vertical="center" wrapText="1"/>
      <protection/>
    </xf>
    <xf numFmtId="49" fontId="9" fillId="0" borderId="19" xfId="0" applyNumberFormat="1" applyFont="1" applyBorder="1" applyAlignment="1" applyProtection="1">
      <alignment horizontal="left" vertical="center" wrapText="1"/>
      <protection/>
    </xf>
    <xf numFmtId="199" fontId="9" fillId="0" borderId="18" xfId="0" applyNumberFormat="1" applyFont="1" applyBorder="1" applyAlignment="1" applyProtection="1">
      <alignment horizontal="left" wrapText="1"/>
      <protection/>
    </xf>
    <xf numFmtId="199" fontId="9" fillId="0" borderId="18" xfId="0" applyNumberFormat="1" applyFont="1" applyBorder="1" applyAlignment="1" applyProtection="1">
      <alignment horizontal="left" vertical="center" wrapText="1"/>
      <protection/>
    </xf>
    <xf numFmtId="49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2"/>
  <sheetViews>
    <sheetView tabSelected="1" view="pageBreakPreview" zoomScaleSheetLayoutView="100" workbookViewId="0" topLeftCell="A1">
      <selection activeCell="M54" sqref="M54"/>
    </sheetView>
  </sheetViews>
  <sheetFormatPr defaultColWidth="9.140625" defaultRowHeight="12.75"/>
  <cols>
    <col min="1" max="1" width="23.57421875" style="2" customWidth="1"/>
    <col min="2" max="2" width="67.140625" style="4" customWidth="1"/>
    <col min="3" max="3" width="23.140625" style="1" customWidth="1"/>
    <col min="4" max="16384" width="9.140625" style="1" customWidth="1"/>
  </cols>
  <sheetData>
    <row r="1" spans="1:3" ht="12.75" customHeight="1">
      <c r="A1" s="9"/>
      <c r="B1" s="11"/>
      <c r="C1" s="11" t="s">
        <v>12</v>
      </c>
    </row>
    <row r="2" spans="1:3" ht="72" customHeight="1">
      <c r="A2" s="10"/>
      <c r="B2" s="32"/>
      <c r="C2" s="32" t="s">
        <v>13</v>
      </c>
    </row>
    <row r="3" spans="1:3" ht="20.25" customHeight="1">
      <c r="A3" s="10"/>
      <c r="B3" s="32"/>
      <c r="C3" s="32" t="s">
        <v>119</v>
      </c>
    </row>
    <row r="4" spans="1:3" s="3" customFormat="1" ht="40.5" customHeight="1">
      <c r="A4" s="50" t="s">
        <v>98</v>
      </c>
      <c r="B4" s="50"/>
      <c r="C4" s="50"/>
    </row>
    <row r="5" spans="1:3" s="3" customFormat="1" ht="54" customHeight="1">
      <c r="A5" s="52" t="s">
        <v>118</v>
      </c>
      <c r="B5" s="52"/>
      <c r="C5" s="52"/>
    </row>
    <row r="6" spans="1:3" s="3" customFormat="1" ht="22.5" customHeight="1">
      <c r="A6" s="51"/>
      <c r="B6" s="51"/>
      <c r="C6" s="51"/>
    </row>
    <row r="7" spans="1:3" ht="44.25" customHeight="1">
      <c r="A7" s="55" t="s">
        <v>0</v>
      </c>
      <c r="B7" s="56"/>
      <c r="C7" s="53" t="s">
        <v>6</v>
      </c>
    </row>
    <row r="8" spans="1:3" s="3" customFormat="1" ht="15.75" customHeight="1" hidden="1">
      <c r="A8" s="33"/>
      <c r="B8" s="34"/>
      <c r="C8" s="54"/>
    </row>
    <row r="9" spans="1:3" ht="18" customHeight="1">
      <c r="A9" s="57" t="s">
        <v>1</v>
      </c>
      <c r="B9" s="58"/>
      <c r="C9" s="42">
        <f>SUM(C10,C58)</f>
        <v>17858.53157</v>
      </c>
    </row>
    <row r="10" spans="1:3" ht="41.25" customHeight="1">
      <c r="A10" s="14" t="s">
        <v>48</v>
      </c>
      <c r="B10" s="8" t="s">
        <v>49</v>
      </c>
      <c r="C10" s="15">
        <f>C11+C22+C28+C31+C41+C46+C54+C49</f>
        <v>13598.916430000001</v>
      </c>
    </row>
    <row r="11" spans="1:3" ht="27.75" customHeight="1">
      <c r="A11" s="14" t="s">
        <v>44</v>
      </c>
      <c r="B11" s="8" t="s">
        <v>45</v>
      </c>
      <c r="C11" s="12">
        <f>C12</f>
        <v>967.43126</v>
      </c>
    </row>
    <row r="12" spans="1:3" ht="34.5" customHeight="1">
      <c r="A12" s="16" t="s">
        <v>46</v>
      </c>
      <c r="B12" s="17" t="s">
        <v>47</v>
      </c>
      <c r="C12" s="18">
        <v>967.43126</v>
      </c>
    </row>
    <row r="13" spans="1:3" ht="69" customHeight="1">
      <c r="A13" s="16" t="s">
        <v>50</v>
      </c>
      <c r="B13" s="26" t="s">
        <v>114</v>
      </c>
      <c r="C13" s="18">
        <v>967.43126</v>
      </c>
    </row>
    <row r="14" spans="1:3" ht="97.5" customHeight="1">
      <c r="A14" s="16" t="s">
        <v>51</v>
      </c>
      <c r="B14" s="26" t="s">
        <v>115</v>
      </c>
      <c r="C14" s="18">
        <v>967.0225</v>
      </c>
    </row>
    <row r="15" spans="1:3" ht="78" customHeight="1">
      <c r="A15" s="16" t="s">
        <v>53</v>
      </c>
      <c r="B15" s="26" t="s">
        <v>52</v>
      </c>
      <c r="C15" s="18">
        <v>0.01878</v>
      </c>
    </row>
    <row r="16" spans="1:3" ht="0.75" customHeight="1">
      <c r="A16" s="16" t="s">
        <v>56</v>
      </c>
      <c r="B16" s="44" t="s">
        <v>54</v>
      </c>
      <c r="C16" s="18">
        <v>0.65206</v>
      </c>
    </row>
    <row r="17" spans="1:3" ht="2.25" customHeight="1" hidden="1">
      <c r="A17" s="16" t="s">
        <v>57</v>
      </c>
      <c r="B17" s="27" t="s">
        <v>55</v>
      </c>
      <c r="C17" s="18">
        <f>C18</f>
        <v>0.38998</v>
      </c>
    </row>
    <row r="18" spans="1:3" ht="120.75" customHeight="1">
      <c r="A18" s="16" t="s">
        <v>59</v>
      </c>
      <c r="B18" s="44" t="s">
        <v>58</v>
      </c>
      <c r="C18" s="18">
        <v>0.38998</v>
      </c>
    </row>
    <row r="19" spans="1:3" ht="78" customHeight="1" hidden="1">
      <c r="A19" s="43" t="s">
        <v>61</v>
      </c>
      <c r="B19" s="35" t="s">
        <v>60</v>
      </c>
      <c r="C19" s="39"/>
    </row>
    <row r="20" spans="1:3" ht="78" customHeight="1" hidden="1">
      <c r="A20" s="16" t="s">
        <v>63</v>
      </c>
      <c r="B20" s="35" t="s">
        <v>62</v>
      </c>
      <c r="C20" s="18">
        <v>0.1233</v>
      </c>
    </row>
    <row r="21" spans="1:3" ht="78" customHeight="1" hidden="1">
      <c r="A21" s="16" t="s">
        <v>65</v>
      </c>
      <c r="B21" s="35" t="s">
        <v>64</v>
      </c>
      <c r="C21" s="18">
        <v>0.07955</v>
      </c>
    </row>
    <row r="22" spans="1:3" ht="53.25" customHeight="1">
      <c r="A22" s="14" t="s">
        <v>41</v>
      </c>
      <c r="B22" s="8" t="s">
        <v>42</v>
      </c>
      <c r="C22" s="12">
        <f>C23</f>
        <v>1507.04699</v>
      </c>
    </row>
    <row r="23" spans="1:3" ht="46.5" customHeight="1">
      <c r="A23" s="16" t="s">
        <v>43</v>
      </c>
      <c r="B23" s="17" t="s">
        <v>2</v>
      </c>
      <c r="C23" s="18">
        <v>1507.04699</v>
      </c>
    </row>
    <row r="24" spans="1:3" ht="61.5" customHeight="1">
      <c r="A24" s="36" t="s">
        <v>70</v>
      </c>
      <c r="B24" s="26" t="s">
        <v>66</v>
      </c>
      <c r="C24" s="41">
        <v>671.48788</v>
      </c>
    </row>
    <row r="25" spans="1:3" ht="81" customHeight="1">
      <c r="A25" s="36" t="s">
        <v>71</v>
      </c>
      <c r="B25" s="27" t="s">
        <v>67</v>
      </c>
      <c r="C25" s="41">
        <v>6.46687</v>
      </c>
    </row>
    <row r="26" spans="1:3" ht="63" customHeight="1">
      <c r="A26" s="36" t="s">
        <v>72</v>
      </c>
      <c r="B26" s="26" t="s">
        <v>68</v>
      </c>
      <c r="C26" s="41">
        <v>979.54362</v>
      </c>
    </row>
    <row r="27" spans="1:3" ht="69" customHeight="1">
      <c r="A27" s="36" t="s">
        <v>73</v>
      </c>
      <c r="B27" s="45" t="s">
        <v>69</v>
      </c>
      <c r="C27" s="18">
        <v>-150.45138</v>
      </c>
    </row>
    <row r="28" spans="1:3" ht="26.25" customHeight="1">
      <c r="A28" s="14" t="s">
        <v>37</v>
      </c>
      <c r="B28" s="8" t="s">
        <v>38</v>
      </c>
      <c r="C28" s="12">
        <f>C29</f>
        <v>0</v>
      </c>
    </row>
    <row r="29" spans="1:3" ht="15.75">
      <c r="A29" s="19" t="s">
        <v>39</v>
      </c>
      <c r="B29" s="17" t="s">
        <v>40</v>
      </c>
      <c r="C29" s="18">
        <f>C30</f>
        <v>0</v>
      </c>
    </row>
    <row r="30" spans="1:3" ht="51" customHeight="1">
      <c r="A30" s="19" t="s">
        <v>75</v>
      </c>
      <c r="B30" s="37" t="s">
        <v>74</v>
      </c>
      <c r="C30" s="31">
        <v>0</v>
      </c>
    </row>
    <row r="31" spans="1:3" ht="27" customHeight="1">
      <c r="A31" s="13" t="s">
        <v>9</v>
      </c>
      <c r="B31" s="8" t="s">
        <v>35</v>
      </c>
      <c r="C31" s="15">
        <f>C32+C36</f>
        <v>9682.029030000002</v>
      </c>
    </row>
    <row r="32" spans="1:3" ht="25.5" customHeight="1">
      <c r="A32" s="19" t="s">
        <v>80</v>
      </c>
      <c r="B32" s="45" t="s">
        <v>76</v>
      </c>
      <c r="C32" s="18">
        <f>C33</f>
        <v>286.62482</v>
      </c>
    </row>
    <row r="33" spans="1:3" ht="49.5" customHeight="1">
      <c r="A33" s="16" t="s">
        <v>36</v>
      </c>
      <c r="B33" s="17" t="s">
        <v>3</v>
      </c>
      <c r="C33" s="18">
        <v>286.62482</v>
      </c>
    </row>
    <row r="34" spans="1:3" ht="74.25" customHeight="1">
      <c r="A34" s="16" t="s">
        <v>78</v>
      </c>
      <c r="B34" s="26" t="s">
        <v>77</v>
      </c>
      <c r="C34" s="41">
        <v>270.52216</v>
      </c>
    </row>
    <row r="35" spans="1:3" ht="48.75" customHeight="1">
      <c r="A35" s="16" t="s">
        <v>79</v>
      </c>
      <c r="B35" s="26" t="s">
        <v>85</v>
      </c>
      <c r="C35" s="41">
        <v>16.10266</v>
      </c>
    </row>
    <row r="36" spans="1:3" ht="20.25" customHeight="1">
      <c r="A36" s="16" t="s">
        <v>86</v>
      </c>
      <c r="B36" s="17" t="s">
        <v>4</v>
      </c>
      <c r="C36" s="18">
        <f>C37+C39</f>
        <v>9395.40421</v>
      </c>
    </row>
    <row r="37" spans="1:3" ht="26.25" customHeight="1">
      <c r="A37" s="16" t="s">
        <v>87</v>
      </c>
      <c r="B37" s="46" t="s">
        <v>81</v>
      </c>
      <c r="C37" s="18">
        <f>C38</f>
        <v>5541.37389</v>
      </c>
    </row>
    <row r="38" spans="1:3" ht="33" customHeight="1">
      <c r="A38" s="16" t="s">
        <v>88</v>
      </c>
      <c r="B38" s="26" t="s">
        <v>83</v>
      </c>
      <c r="C38" s="31">
        <v>5541.37389</v>
      </c>
    </row>
    <row r="39" spans="1:3" ht="27.75" customHeight="1">
      <c r="A39" s="16" t="s">
        <v>89</v>
      </c>
      <c r="B39" s="26" t="s">
        <v>82</v>
      </c>
      <c r="C39" s="31">
        <f>C40</f>
        <v>3854.03032</v>
      </c>
    </row>
    <row r="40" spans="1:3" ht="32.25" customHeight="1">
      <c r="A40" s="16" t="s">
        <v>90</v>
      </c>
      <c r="B40" s="26" t="s">
        <v>84</v>
      </c>
      <c r="C40" s="31">
        <v>3854.03032</v>
      </c>
    </row>
    <row r="41" spans="1:3" ht="51.75" customHeight="1">
      <c r="A41" s="20" t="s">
        <v>8</v>
      </c>
      <c r="B41" s="8" t="s">
        <v>31</v>
      </c>
      <c r="C41" s="15">
        <f>C42+C44</f>
        <v>103.9262</v>
      </c>
    </row>
    <row r="42" spans="1:3" ht="78" customHeight="1">
      <c r="A42" s="16" t="s">
        <v>92</v>
      </c>
      <c r="B42" s="47" t="s">
        <v>91</v>
      </c>
      <c r="C42" s="18">
        <f>C43</f>
        <v>55.7663</v>
      </c>
    </row>
    <row r="43" spans="1:3" ht="75.75" customHeight="1">
      <c r="A43" s="16" t="s">
        <v>30</v>
      </c>
      <c r="B43" s="17" t="s">
        <v>17</v>
      </c>
      <c r="C43" s="18">
        <v>55.7663</v>
      </c>
    </row>
    <row r="44" spans="1:3" ht="76.5" customHeight="1">
      <c r="A44" s="16" t="s">
        <v>94</v>
      </c>
      <c r="B44" s="48" t="s">
        <v>93</v>
      </c>
      <c r="C44" s="18">
        <v>48.1599</v>
      </c>
    </row>
    <row r="45" spans="1:3" ht="78.75" customHeight="1">
      <c r="A45" s="16" t="s">
        <v>29</v>
      </c>
      <c r="B45" s="17" t="s">
        <v>18</v>
      </c>
      <c r="C45" s="18">
        <v>48.1599</v>
      </c>
    </row>
    <row r="46" spans="1:3" ht="48" customHeight="1">
      <c r="A46" s="20" t="s">
        <v>11</v>
      </c>
      <c r="B46" s="8" t="s">
        <v>32</v>
      </c>
      <c r="C46" s="15">
        <f>C48</f>
        <v>20</v>
      </c>
    </row>
    <row r="47" spans="1:3" ht="28.5" customHeight="1">
      <c r="A47" s="28" t="s">
        <v>96</v>
      </c>
      <c r="B47" s="38" t="s">
        <v>95</v>
      </c>
      <c r="C47" s="31">
        <f>C48</f>
        <v>20</v>
      </c>
    </row>
    <row r="48" spans="1:3" ht="42" customHeight="1">
      <c r="A48" s="16" t="s">
        <v>28</v>
      </c>
      <c r="B48" s="17" t="s">
        <v>5</v>
      </c>
      <c r="C48" s="21">
        <v>20</v>
      </c>
    </row>
    <row r="49" spans="1:3" ht="44.25" customHeight="1">
      <c r="A49" s="14" t="s">
        <v>105</v>
      </c>
      <c r="B49" s="40" t="s">
        <v>106</v>
      </c>
      <c r="C49" s="39">
        <f>C50+C52</f>
        <v>1267.3</v>
      </c>
    </row>
    <row r="50" spans="1:3" ht="78" customHeight="1">
      <c r="A50" s="16" t="s">
        <v>107</v>
      </c>
      <c r="B50" s="17" t="s">
        <v>109</v>
      </c>
      <c r="C50" s="21">
        <v>602.962</v>
      </c>
    </row>
    <row r="51" spans="1:3" ht="73.5" customHeight="1">
      <c r="A51" s="16" t="s">
        <v>108</v>
      </c>
      <c r="B51" s="17" t="s">
        <v>120</v>
      </c>
      <c r="C51" s="21">
        <v>602.962</v>
      </c>
    </row>
    <row r="52" spans="1:3" ht="39.75" customHeight="1">
      <c r="A52" s="16" t="s">
        <v>110</v>
      </c>
      <c r="B52" s="17" t="s">
        <v>112</v>
      </c>
      <c r="C52" s="21">
        <v>664.338</v>
      </c>
    </row>
    <row r="53" spans="1:3" ht="48" customHeight="1">
      <c r="A53" s="16" t="s">
        <v>111</v>
      </c>
      <c r="B53" s="17" t="s">
        <v>113</v>
      </c>
      <c r="C53" s="18">
        <v>664.338</v>
      </c>
    </row>
    <row r="54" spans="1:3" ht="24" customHeight="1">
      <c r="A54" s="20" t="s">
        <v>10</v>
      </c>
      <c r="B54" s="49" t="s">
        <v>33</v>
      </c>
      <c r="C54" s="12">
        <f>SUM(C56:C56)</f>
        <v>51.18295</v>
      </c>
    </row>
    <row r="55" spans="1:3" ht="48" customHeight="1" hidden="1">
      <c r="A55" s="22" t="s">
        <v>97</v>
      </c>
      <c r="B55" s="23" t="s">
        <v>27</v>
      </c>
      <c r="C55" s="21">
        <v>2</v>
      </c>
    </row>
    <row r="56" spans="1:3" ht="52.5" customHeight="1">
      <c r="A56" s="22" t="s">
        <v>116</v>
      </c>
      <c r="B56" s="23" t="s">
        <v>103</v>
      </c>
      <c r="C56" s="31">
        <v>51.18295</v>
      </c>
    </row>
    <row r="57" spans="1:3" ht="60.75" customHeight="1">
      <c r="A57" s="22" t="s">
        <v>117</v>
      </c>
      <c r="B57" s="23" t="s">
        <v>104</v>
      </c>
      <c r="C57" s="31">
        <v>51.18295</v>
      </c>
    </row>
    <row r="58" spans="1:3" ht="30.75" customHeight="1">
      <c r="A58" s="20" t="s">
        <v>7</v>
      </c>
      <c r="B58" s="8" t="s">
        <v>34</v>
      </c>
      <c r="C58" s="15">
        <f>C59+C60+C61+C62+C63+C64+C65+C66</f>
        <v>4259.61514</v>
      </c>
    </row>
    <row r="59" spans="1:3" ht="93.75" customHeight="1">
      <c r="A59" s="24" t="s">
        <v>24</v>
      </c>
      <c r="B59" s="25" t="s">
        <v>23</v>
      </c>
      <c r="C59" s="21">
        <v>672.63614</v>
      </c>
    </row>
    <row r="60" spans="1:3" ht="67.5" customHeight="1">
      <c r="A60" s="24" t="s">
        <v>25</v>
      </c>
      <c r="B60" s="26" t="s">
        <v>102</v>
      </c>
      <c r="C60" s="18">
        <v>1726.1</v>
      </c>
    </row>
    <row r="61" spans="1:3" ht="81" customHeight="1">
      <c r="A61" s="24" t="s">
        <v>26</v>
      </c>
      <c r="B61" s="27" t="s">
        <v>101</v>
      </c>
      <c r="C61" s="18">
        <v>1064</v>
      </c>
    </row>
    <row r="62" spans="1:3" ht="51.75" customHeight="1">
      <c r="A62" s="28" t="s">
        <v>16</v>
      </c>
      <c r="B62" s="29" t="s">
        <v>15</v>
      </c>
      <c r="C62" s="21">
        <v>137.1</v>
      </c>
    </row>
    <row r="63" spans="1:3" ht="75" customHeight="1">
      <c r="A63" s="19" t="s">
        <v>19</v>
      </c>
      <c r="B63" s="30" t="s">
        <v>22</v>
      </c>
      <c r="C63" s="21">
        <v>1</v>
      </c>
    </row>
    <row r="64" spans="1:3" ht="53.25" customHeight="1">
      <c r="A64" s="19" t="s">
        <v>99</v>
      </c>
      <c r="B64" s="30" t="s">
        <v>100</v>
      </c>
      <c r="C64" s="31">
        <v>249.979</v>
      </c>
    </row>
    <row r="65" spans="1:3" s="5" customFormat="1" ht="36.75" customHeight="1">
      <c r="A65" s="16" t="s">
        <v>20</v>
      </c>
      <c r="B65" s="30" t="s">
        <v>14</v>
      </c>
      <c r="C65" s="31">
        <v>150</v>
      </c>
    </row>
    <row r="66" spans="1:3" s="5" customFormat="1" ht="30">
      <c r="A66" s="16" t="s">
        <v>20</v>
      </c>
      <c r="B66" s="17" t="s">
        <v>21</v>
      </c>
      <c r="C66" s="18">
        <v>258.8</v>
      </c>
    </row>
    <row r="67" spans="1:2" s="5" customFormat="1" ht="15.75">
      <c r="A67" s="6"/>
      <c r="B67" s="7"/>
    </row>
    <row r="68" spans="1:2" s="5" customFormat="1" ht="15.75">
      <c r="A68" s="6"/>
      <c r="B68" s="7"/>
    </row>
    <row r="69" spans="1:2" s="5" customFormat="1" ht="15.75">
      <c r="A69" s="6"/>
      <c r="B69" s="7"/>
    </row>
    <row r="70" spans="1:2" s="5" customFormat="1" ht="15.75">
      <c r="A70" s="6"/>
      <c r="B70" s="7"/>
    </row>
    <row r="71" spans="1:2" s="5" customFormat="1" ht="15.75">
      <c r="A71" s="6"/>
      <c r="B71" s="7"/>
    </row>
    <row r="72" spans="1:2" s="5" customFormat="1" ht="15.75">
      <c r="A72" s="6"/>
      <c r="B72" s="7"/>
    </row>
    <row r="73" spans="1:2" s="5" customFormat="1" ht="15.75">
      <c r="A73" s="6"/>
      <c r="B73" s="7"/>
    </row>
    <row r="74" spans="1:2" s="5" customFormat="1" ht="15.75">
      <c r="A74" s="6"/>
      <c r="B74" s="7"/>
    </row>
    <row r="75" spans="1:2" s="5" customFormat="1" ht="15.75">
      <c r="A75" s="6"/>
      <c r="B75" s="7"/>
    </row>
    <row r="76" spans="1:2" s="5" customFormat="1" ht="15.75">
      <c r="A76" s="6"/>
      <c r="B76" s="7"/>
    </row>
    <row r="77" spans="1:2" s="5" customFormat="1" ht="15.75">
      <c r="A77" s="6"/>
      <c r="B77" s="7"/>
    </row>
    <row r="78" spans="1:2" s="5" customFormat="1" ht="15.75">
      <c r="A78" s="6"/>
      <c r="B78" s="7"/>
    </row>
    <row r="79" spans="1:2" s="5" customFormat="1" ht="15.75">
      <c r="A79" s="6"/>
      <c r="B79" s="7"/>
    </row>
    <row r="80" spans="1:2" s="5" customFormat="1" ht="15.75">
      <c r="A80" s="6"/>
      <c r="B80" s="7"/>
    </row>
    <row r="81" spans="1:2" s="5" customFormat="1" ht="15.75">
      <c r="A81" s="6"/>
      <c r="B81" s="7"/>
    </row>
    <row r="82" spans="1:2" s="5" customFormat="1" ht="15.75">
      <c r="A82" s="6"/>
      <c r="B82" s="7"/>
    </row>
    <row r="83" spans="1:2" s="5" customFormat="1" ht="15.75">
      <c r="A83" s="6"/>
      <c r="B83" s="7"/>
    </row>
    <row r="84" spans="1:2" s="5" customFormat="1" ht="15.75">
      <c r="A84" s="6"/>
      <c r="B84" s="7"/>
    </row>
    <row r="85" spans="1:2" s="5" customFormat="1" ht="15.75">
      <c r="A85" s="6"/>
      <c r="B85" s="7"/>
    </row>
    <row r="86" spans="1:2" s="5" customFormat="1" ht="15.75">
      <c r="A86" s="6"/>
      <c r="B86" s="7"/>
    </row>
    <row r="87" spans="1:2" s="5" customFormat="1" ht="15.75">
      <c r="A87" s="6"/>
      <c r="B87" s="7"/>
    </row>
    <row r="88" spans="1:2" s="5" customFormat="1" ht="15.75">
      <c r="A88" s="6"/>
      <c r="B88" s="7"/>
    </row>
    <row r="89" spans="1:2" s="5" customFormat="1" ht="15.75">
      <c r="A89" s="6"/>
      <c r="B89" s="7"/>
    </row>
    <row r="90" spans="1:2" s="5" customFormat="1" ht="15.75">
      <c r="A90" s="6"/>
      <c r="B90" s="7"/>
    </row>
    <row r="91" spans="1:2" s="5" customFormat="1" ht="15.75">
      <c r="A91" s="6"/>
      <c r="B91" s="7"/>
    </row>
    <row r="92" spans="1:2" s="5" customFormat="1" ht="15.75">
      <c r="A92" s="6"/>
      <c r="B92" s="7"/>
    </row>
    <row r="93" spans="1:2" s="5" customFormat="1" ht="15.75">
      <c r="A93" s="6"/>
      <c r="B93" s="7"/>
    </row>
    <row r="94" spans="1:2" s="5" customFormat="1" ht="15.75">
      <c r="A94" s="6"/>
      <c r="B94" s="7"/>
    </row>
    <row r="95" spans="1:2" s="5" customFormat="1" ht="15.75">
      <c r="A95" s="6"/>
      <c r="B95" s="7"/>
    </row>
    <row r="96" spans="1:2" s="5" customFormat="1" ht="15.75">
      <c r="A96" s="6"/>
      <c r="B96" s="7"/>
    </row>
    <row r="97" spans="1:2" s="5" customFormat="1" ht="15.75">
      <c r="A97" s="6"/>
      <c r="B97" s="7"/>
    </row>
    <row r="98" spans="1:2" s="5" customFormat="1" ht="15.75">
      <c r="A98" s="6"/>
      <c r="B98" s="7"/>
    </row>
    <row r="99" spans="1:2" s="5" customFormat="1" ht="15.75">
      <c r="A99" s="6"/>
      <c r="B99" s="7"/>
    </row>
    <row r="100" spans="1:2" s="5" customFormat="1" ht="15.75">
      <c r="A100" s="6"/>
      <c r="B100" s="7"/>
    </row>
    <row r="101" spans="1:2" s="5" customFormat="1" ht="15.75">
      <c r="A101" s="6"/>
      <c r="B101" s="7"/>
    </row>
    <row r="102" spans="1:2" s="5" customFormat="1" ht="15.75">
      <c r="A102" s="6"/>
      <c r="B102" s="7"/>
    </row>
    <row r="103" spans="1:2" s="5" customFormat="1" ht="15.75">
      <c r="A103" s="6"/>
      <c r="B103" s="7"/>
    </row>
    <row r="104" spans="1:2" s="5" customFormat="1" ht="15.75">
      <c r="A104" s="6"/>
      <c r="B104" s="7"/>
    </row>
    <row r="105" spans="1:2" s="5" customFormat="1" ht="15.75">
      <c r="A105" s="6"/>
      <c r="B105" s="7"/>
    </row>
    <row r="106" spans="1:2" s="5" customFormat="1" ht="15.75">
      <c r="A106" s="6"/>
      <c r="B106" s="7"/>
    </row>
    <row r="107" spans="1:2" s="5" customFormat="1" ht="15.75">
      <c r="A107" s="6"/>
      <c r="B107" s="7"/>
    </row>
    <row r="108" spans="1:2" s="5" customFormat="1" ht="15.75">
      <c r="A108" s="6"/>
      <c r="B108" s="7"/>
    </row>
    <row r="109" spans="1:2" s="5" customFormat="1" ht="15.75">
      <c r="A109" s="6"/>
      <c r="B109" s="7"/>
    </row>
    <row r="110" spans="1:2" s="5" customFormat="1" ht="15.75">
      <c r="A110" s="6"/>
      <c r="B110" s="7"/>
    </row>
    <row r="111" spans="1:2" s="5" customFormat="1" ht="15.75">
      <c r="A111" s="6"/>
      <c r="B111" s="7"/>
    </row>
    <row r="112" spans="1:2" s="5" customFormat="1" ht="15.75">
      <c r="A112" s="6"/>
      <c r="B112" s="7"/>
    </row>
    <row r="113" spans="1:2" s="5" customFormat="1" ht="15.75">
      <c r="A113" s="6"/>
      <c r="B113" s="7"/>
    </row>
    <row r="114" spans="1:2" s="5" customFormat="1" ht="15.75">
      <c r="A114" s="6"/>
      <c r="B114" s="7"/>
    </row>
    <row r="115" spans="1:2" s="5" customFormat="1" ht="15.75">
      <c r="A115" s="6"/>
      <c r="B115" s="7"/>
    </row>
    <row r="116" spans="1:2" s="5" customFormat="1" ht="15.75">
      <c r="A116" s="6"/>
      <c r="B116" s="7"/>
    </row>
    <row r="117" spans="1:2" s="5" customFormat="1" ht="15.75">
      <c r="A117" s="6"/>
      <c r="B117" s="7"/>
    </row>
    <row r="118" spans="1:2" s="5" customFormat="1" ht="15.75">
      <c r="A118" s="6"/>
      <c r="B118" s="7"/>
    </row>
    <row r="119" spans="1:2" s="5" customFormat="1" ht="15.75">
      <c r="A119" s="6"/>
      <c r="B119" s="7"/>
    </row>
    <row r="120" spans="1:2" s="5" customFormat="1" ht="15.75">
      <c r="A120" s="6"/>
      <c r="B120" s="7"/>
    </row>
    <row r="121" spans="1:2" s="5" customFormat="1" ht="15.75">
      <c r="A121" s="6"/>
      <c r="B121" s="7"/>
    </row>
    <row r="122" spans="1:2" s="5" customFormat="1" ht="15.75">
      <c r="A122" s="6"/>
      <c r="B122" s="7"/>
    </row>
    <row r="123" spans="1:2" s="5" customFormat="1" ht="15.75">
      <c r="A123" s="6"/>
      <c r="B123" s="7"/>
    </row>
    <row r="124" spans="1:2" s="5" customFormat="1" ht="15.75">
      <c r="A124" s="6"/>
      <c r="B124" s="7"/>
    </row>
    <row r="125" spans="1:2" s="5" customFormat="1" ht="15.75">
      <c r="A125" s="6"/>
      <c r="B125" s="7"/>
    </row>
    <row r="126" spans="1:2" s="5" customFormat="1" ht="15.75">
      <c r="A126" s="6"/>
      <c r="B126" s="7"/>
    </row>
    <row r="127" spans="1:2" s="5" customFormat="1" ht="15.75">
      <c r="A127" s="6"/>
      <c r="B127" s="7"/>
    </row>
    <row r="128" spans="1:2" s="5" customFormat="1" ht="15.75">
      <c r="A128" s="6"/>
      <c r="B128" s="7"/>
    </row>
    <row r="129" spans="1:2" s="5" customFormat="1" ht="15.75">
      <c r="A129" s="6"/>
      <c r="B129" s="7"/>
    </row>
    <row r="130" spans="1:2" s="5" customFormat="1" ht="15.75">
      <c r="A130" s="6"/>
      <c r="B130" s="7"/>
    </row>
    <row r="131" spans="1:2" s="5" customFormat="1" ht="15.75">
      <c r="A131" s="6"/>
      <c r="B131" s="7"/>
    </row>
    <row r="132" spans="1:2" s="5" customFormat="1" ht="15.75">
      <c r="A132" s="6"/>
      <c r="B132" s="7"/>
    </row>
    <row r="133" spans="1:2" s="5" customFormat="1" ht="15.75">
      <c r="A133" s="6"/>
      <c r="B133" s="7"/>
    </row>
    <row r="134" spans="1:2" s="5" customFormat="1" ht="15.75">
      <c r="A134" s="6"/>
      <c r="B134" s="7"/>
    </row>
    <row r="135" spans="1:2" s="5" customFormat="1" ht="15.75">
      <c r="A135" s="6"/>
      <c r="B135" s="7"/>
    </row>
    <row r="136" spans="1:2" s="5" customFormat="1" ht="15.75">
      <c r="A136" s="6"/>
      <c r="B136" s="7"/>
    </row>
    <row r="137" spans="1:2" s="5" customFormat="1" ht="15.75">
      <c r="A137" s="6"/>
      <c r="B137" s="7"/>
    </row>
    <row r="138" spans="1:2" s="5" customFormat="1" ht="15.75">
      <c r="A138" s="6"/>
      <c r="B138" s="7"/>
    </row>
    <row r="139" spans="1:2" s="5" customFormat="1" ht="15.75">
      <c r="A139" s="6"/>
      <c r="B139" s="7"/>
    </row>
    <row r="140" spans="1:2" s="5" customFormat="1" ht="15.75">
      <c r="A140" s="6"/>
      <c r="B140" s="7"/>
    </row>
    <row r="141" spans="1:2" s="5" customFormat="1" ht="15.75">
      <c r="A141" s="6"/>
      <c r="B141" s="7"/>
    </row>
    <row r="142" spans="1:2" s="5" customFormat="1" ht="15.75">
      <c r="A142" s="6"/>
      <c r="B142" s="7"/>
    </row>
    <row r="143" spans="1:2" s="5" customFormat="1" ht="15.75">
      <c r="A143" s="6"/>
      <c r="B143" s="7"/>
    </row>
    <row r="144" spans="1:2" s="5" customFormat="1" ht="15.75">
      <c r="A144" s="6"/>
      <c r="B144" s="7"/>
    </row>
    <row r="145" spans="1:2" s="5" customFormat="1" ht="15.75">
      <c r="A145" s="6"/>
      <c r="B145" s="7"/>
    </row>
    <row r="146" spans="1:2" s="5" customFormat="1" ht="15.75">
      <c r="A146" s="6"/>
      <c r="B146" s="7"/>
    </row>
    <row r="147" spans="1:2" s="5" customFormat="1" ht="15.75">
      <c r="A147" s="6"/>
      <c r="B147" s="7"/>
    </row>
    <row r="148" spans="1:2" s="5" customFormat="1" ht="15.75">
      <c r="A148" s="6"/>
      <c r="B148" s="7"/>
    </row>
    <row r="149" spans="1:2" s="5" customFormat="1" ht="15.75">
      <c r="A149" s="6"/>
      <c r="B149" s="7"/>
    </row>
    <row r="150" spans="1:2" s="5" customFormat="1" ht="15.75">
      <c r="A150" s="6"/>
      <c r="B150" s="7"/>
    </row>
    <row r="151" spans="1:2" s="5" customFormat="1" ht="15.75">
      <c r="A151" s="6"/>
      <c r="B151" s="7"/>
    </row>
    <row r="152" spans="1:2" s="5" customFormat="1" ht="15.75">
      <c r="A152" s="6"/>
      <c r="B152" s="7"/>
    </row>
    <row r="153" spans="1:2" s="5" customFormat="1" ht="15.75">
      <c r="A153" s="6"/>
      <c r="B153" s="7"/>
    </row>
    <row r="154" spans="1:2" s="5" customFormat="1" ht="15.75">
      <c r="A154" s="6"/>
      <c r="B154" s="7"/>
    </row>
    <row r="155" spans="1:2" s="5" customFormat="1" ht="15.75">
      <c r="A155" s="6"/>
      <c r="B155" s="7"/>
    </row>
    <row r="156" spans="1:2" s="5" customFormat="1" ht="15.75">
      <c r="A156" s="6"/>
      <c r="B156" s="7"/>
    </row>
    <row r="157" spans="1:2" s="5" customFormat="1" ht="15.75">
      <c r="A157" s="6"/>
      <c r="B157" s="7"/>
    </row>
    <row r="158" spans="1:2" s="5" customFormat="1" ht="15.75">
      <c r="A158" s="6"/>
      <c r="B158" s="7"/>
    </row>
    <row r="159" spans="1:2" s="5" customFormat="1" ht="15.75">
      <c r="A159" s="6"/>
      <c r="B159" s="7"/>
    </row>
    <row r="160" spans="1:2" s="5" customFormat="1" ht="15.75">
      <c r="A160" s="6"/>
      <c r="B160" s="7"/>
    </row>
    <row r="161" spans="1:2" s="5" customFormat="1" ht="15.75">
      <c r="A161" s="6"/>
      <c r="B161" s="7"/>
    </row>
    <row r="162" spans="1:2" s="5" customFormat="1" ht="15.75">
      <c r="A162" s="6"/>
      <c r="B162" s="7"/>
    </row>
    <row r="163" spans="1:2" s="5" customFormat="1" ht="15.75">
      <c r="A163" s="6"/>
      <c r="B163" s="7"/>
    </row>
    <row r="164" spans="1:2" s="5" customFormat="1" ht="15.75">
      <c r="A164" s="6"/>
      <c r="B164" s="7"/>
    </row>
    <row r="165" spans="1:2" s="5" customFormat="1" ht="15.75">
      <c r="A165" s="6"/>
      <c r="B165" s="7"/>
    </row>
    <row r="166" spans="1:2" s="5" customFormat="1" ht="15.75">
      <c r="A166" s="6"/>
      <c r="B166" s="7"/>
    </row>
    <row r="167" spans="1:2" s="5" customFormat="1" ht="15.75">
      <c r="A167" s="6"/>
      <c r="B167" s="7"/>
    </row>
    <row r="168" spans="1:2" s="5" customFormat="1" ht="15.75">
      <c r="A168" s="6"/>
      <c r="B168" s="7"/>
    </row>
    <row r="169" spans="1:2" s="5" customFormat="1" ht="15.75">
      <c r="A169" s="6"/>
      <c r="B169" s="7"/>
    </row>
    <row r="170" spans="1:2" s="5" customFormat="1" ht="15.75">
      <c r="A170" s="6"/>
      <c r="B170" s="7"/>
    </row>
    <row r="171" spans="1:2" s="5" customFormat="1" ht="15.75">
      <c r="A171" s="6"/>
      <c r="B171" s="7"/>
    </row>
    <row r="172" spans="1:2" s="5" customFormat="1" ht="15.75">
      <c r="A172" s="6"/>
      <c r="B172" s="7"/>
    </row>
    <row r="173" spans="1:2" s="5" customFormat="1" ht="15.75">
      <c r="A173" s="6"/>
      <c r="B173" s="7"/>
    </row>
    <row r="174" spans="1:2" s="5" customFormat="1" ht="15.75">
      <c r="A174" s="6"/>
      <c r="B174" s="7"/>
    </row>
    <row r="175" spans="1:2" s="5" customFormat="1" ht="15.75">
      <c r="A175" s="6"/>
      <c r="B175" s="7"/>
    </row>
    <row r="176" spans="1:2" s="5" customFormat="1" ht="15.75">
      <c r="A176" s="6"/>
      <c r="B176" s="7"/>
    </row>
    <row r="177" spans="1:2" s="5" customFormat="1" ht="15.75">
      <c r="A177" s="6"/>
      <c r="B177" s="7"/>
    </row>
    <row r="178" spans="1:2" s="5" customFormat="1" ht="15.75">
      <c r="A178" s="6"/>
      <c r="B178" s="7"/>
    </row>
    <row r="179" spans="1:2" s="5" customFormat="1" ht="15.75">
      <c r="A179" s="6"/>
      <c r="B179" s="7"/>
    </row>
    <row r="180" spans="1:2" s="5" customFormat="1" ht="15.75">
      <c r="A180" s="6"/>
      <c r="B180" s="7"/>
    </row>
    <row r="181" spans="1:2" s="5" customFormat="1" ht="15.75">
      <c r="A181" s="6"/>
      <c r="B181" s="7"/>
    </row>
    <row r="182" spans="1:2" s="5" customFormat="1" ht="15.75">
      <c r="A182" s="6"/>
      <c r="B182" s="7"/>
    </row>
    <row r="183" spans="1:2" s="5" customFormat="1" ht="15.75">
      <c r="A183" s="6"/>
      <c r="B183" s="7"/>
    </row>
    <row r="184" spans="1:2" s="5" customFormat="1" ht="15.75">
      <c r="A184" s="6"/>
      <c r="B184" s="7"/>
    </row>
    <row r="185" spans="1:2" s="5" customFormat="1" ht="15.75">
      <c r="A185" s="6"/>
      <c r="B185" s="7"/>
    </row>
    <row r="186" spans="1:2" s="5" customFormat="1" ht="15.75">
      <c r="A186" s="6"/>
      <c r="B186" s="7"/>
    </row>
    <row r="187" spans="1:2" s="5" customFormat="1" ht="15.75">
      <c r="A187" s="6"/>
      <c r="B187" s="7"/>
    </row>
    <row r="188" spans="1:2" s="5" customFormat="1" ht="15.75">
      <c r="A188" s="6"/>
      <c r="B188" s="7"/>
    </row>
    <row r="189" spans="1:2" s="5" customFormat="1" ht="15.75">
      <c r="A189" s="6"/>
      <c r="B189" s="7"/>
    </row>
    <row r="190" spans="1:2" s="5" customFormat="1" ht="15.75">
      <c r="A190" s="6"/>
      <c r="B190" s="7"/>
    </row>
    <row r="191" spans="1:2" s="5" customFormat="1" ht="15.75">
      <c r="A191" s="6"/>
      <c r="B191" s="7"/>
    </row>
    <row r="192" spans="1:2" s="5" customFormat="1" ht="15.75">
      <c r="A192" s="6"/>
      <c r="B192" s="7"/>
    </row>
    <row r="193" spans="1:2" s="5" customFormat="1" ht="15.75">
      <c r="A193" s="6"/>
      <c r="B193" s="7"/>
    </row>
    <row r="194" spans="1:2" s="5" customFormat="1" ht="15.75">
      <c r="A194" s="6"/>
      <c r="B194" s="7"/>
    </row>
    <row r="195" spans="1:2" s="5" customFormat="1" ht="15.75">
      <c r="A195" s="6"/>
      <c r="B195" s="7"/>
    </row>
    <row r="196" spans="1:2" s="5" customFormat="1" ht="15.75">
      <c r="A196" s="6"/>
      <c r="B196" s="7"/>
    </row>
    <row r="197" spans="1:2" s="5" customFormat="1" ht="15.75">
      <c r="A197" s="6"/>
      <c r="B197" s="7"/>
    </row>
    <row r="198" spans="1:2" s="5" customFormat="1" ht="15.75">
      <c r="A198" s="6"/>
      <c r="B198" s="7"/>
    </row>
    <row r="199" spans="1:2" s="5" customFormat="1" ht="15.75">
      <c r="A199" s="6"/>
      <c r="B199" s="7"/>
    </row>
    <row r="200" spans="1:2" s="5" customFormat="1" ht="15.75">
      <c r="A200" s="6"/>
      <c r="B200" s="7"/>
    </row>
    <row r="201" spans="1:2" s="5" customFormat="1" ht="15.75">
      <c r="A201" s="6"/>
      <c r="B201" s="7"/>
    </row>
    <row r="202" spans="1:2" s="5" customFormat="1" ht="15.75">
      <c r="A202" s="6"/>
      <c r="B202" s="7"/>
    </row>
    <row r="203" spans="1:2" s="5" customFormat="1" ht="15.75">
      <c r="A203" s="6"/>
      <c r="B203" s="7"/>
    </row>
    <row r="204" spans="1:2" s="5" customFormat="1" ht="15.75">
      <c r="A204" s="6"/>
      <c r="B204" s="7"/>
    </row>
    <row r="205" spans="1:2" s="5" customFormat="1" ht="15.75">
      <c r="A205" s="6"/>
      <c r="B205" s="7"/>
    </row>
    <row r="206" spans="1:2" s="5" customFormat="1" ht="15.75">
      <c r="A206" s="6"/>
      <c r="B206" s="7"/>
    </row>
    <row r="207" spans="1:2" s="5" customFormat="1" ht="15.75">
      <c r="A207" s="6"/>
      <c r="B207" s="7"/>
    </row>
    <row r="208" spans="1:2" s="5" customFormat="1" ht="15.75">
      <c r="A208" s="6"/>
      <c r="B208" s="7"/>
    </row>
    <row r="209" spans="1:2" s="5" customFormat="1" ht="15.75">
      <c r="A209" s="6"/>
      <c r="B209" s="7"/>
    </row>
    <row r="210" spans="1:2" s="5" customFormat="1" ht="15.75">
      <c r="A210" s="6"/>
      <c r="B210" s="7"/>
    </row>
    <row r="211" spans="1:2" s="5" customFormat="1" ht="15.75">
      <c r="A211" s="6"/>
      <c r="B211" s="7"/>
    </row>
    <row r="212" spans="1:2" s="5" customFormat="1" ht="15.75">
      <c r="A212" s="6"/>
      <c r="B212" s="7"/>
    </row>
    <row r="213" spans="1:2" s="5" customFormat="1" ht="15.75">
      <c r="A213" s="6"/>
      <c r="B213" s="7"/>
    </row>
    <row r="214" spans="1:2" s="5" customFormat="1" ht="15.75">
      <c r="A214" s="6"/>
      <c r="B214" s="7"/>
    </row>
    <row r="215" spans="1:2" s="5" customFormat="1" ht="15.75">
      <c r="A215" s="6"/>
      <c r="B215" s="7"/>
    </row>
    <row r="216" spans="1:2" s="5" customFormat="1" ht="15.75">
      <c r="A216" s="6"/>
      <c r="B216" s="7"/>
    </row>
    <row r="217" spans="1:2" s="5" customFormat="1" ht="15.75">
      <c r="A217" s="6"/>
      <c r="B217" s="7"/>
    </row>
    <row r="218" spans="1:2" s="5" customFormat="1" ht="15.75">
      <c r="A218" s="6"/>
      <c r="B218" s="7"/>
    </row>
    <row r="219" spans="1:2" s="5" customFormat="1" ht="15.75">
      <c r="A219" s="6"/>
      <c r="B219" s="7"/>
    </row>
    <row r="220" spans="1:2" s="5" customFormat="1" ht="15.75">
      <c r="A220" s="6"/>
      <c r="B220" s="7"/>
    </row>
    <row r="221" spans="1:2" s="5" customFormat="1" ht="15.75">
      <c r="A221" s="6"/>
      <c r="B221" s="7"/>
    </row>
    <row r="222" spans="1:2" s="5" customFormat="1" ht="15.75">
      <c r="A222" s="6"/>
      <c r="B222" s="7"/>
    </row>
    <row r="223" spans="1:2" s="5" customFormat="1" ht="15.75">
      <c r="A223" s="6"/>
      <c r="B223" s="7"/>
    </row>
    <row r="224" spans="1:2" s="5" customFormat="1" ht="15.75">
      <c r="A224" s="6"/>
      <c r="B224" s="7"/>
    </row>
    <row r="225" spans="1:2" s="5" customFormat="1" ht="15.75">
      <c r="A225" s="6"/>
      <c r="B225" s="7"/>
    </row>
    <row r="226" spans="1:2" s="5" customFormat="1" ht="15.75">
      <c r="A226" s="6"/>
      <c r="B226" s="7"/>
    </row>
    <row r="227" spans="1:2" s="5" customFormat="1" ht="15.75">
      <c r="A227" s="6"/>
      <c r="B227" s="7"/>
    </row>
    <row r="228" spans="1:2" s="5" customFormat="1" ht="15.75">
      <c r="A228" s="6"/>
      <c r="B228" s="7"/>
    </row>
    <row r="229" spans="1:2" s="5" customFormat="1" ht="15.75">
      <c r="A229" s="6"/>
      <c r="B229" s="7"/>
    </row>
    <row r="230" spans="1:2" s="5" customFormat="1" ht="15.75">
      <c r="A230" s="6"/>
      <c r="B230" s="7"/>
    </row>
    <row r="231" spans="1:2" s="5" customFormat="1" ht="15.75">
      <c r="A231" s="6"/>
      <c r="B231" s="7"/>
    </row>
    <row r="232" spans="1:2" s="5" customFormat="1" ht="15.75">
      <c r="A232" s="6"/>
      <c r="B232" s="7"/>
    </row>
    <row r="233" spans="1:2" s="5" customFormat="1" ht="15.75">
      <c r="A233" s="6"/>
      <c r="B233" s="7"/>
    </row>
    <row r="234" spans="1:2" s="5" customFormat="1" ht="15.75">
      <c r="A234" s="6"/>
      <c r="B234" s="7"/>
    </row>
    <row r="235" spans="1:2" s="5" customFormat="1" ht="15.75">
      <c r="A235" s="6"/>
      <c r="B235" s="7"/>
    </row>
    <row r="236" spans="1:2" s="5" customFormat="1" ht="15.75">
      <c r="A236" s="6"/>
      <c r="B236" s="7"/>
    </row>
    <row r="237" spans="1:2" s="5" customFormat="1" ht="15.75">
      <c r="A237" s="6"/>
      <c r="B237" s="7"/>
    </row>
    <row r="238" spans="1:2" s="5" customFormat="1" ht="15.75">
      <c r="A238" s="6"/>
      <c r="B238" s="7"/>
    </row>
    <row r="239" spans="1:2" s="5" customFormat="1" ht="15.75">
      <c r="A239" s="6"/>
      <c r="B239" s="7"/>
    </row>
    <row r="240" spans="1:2" s="5" customFormat="1" ht="15.75">
      <c r="A240" s="6"/>
      <c r="B240" s="7"/>
    </row>
    <row r="241" spans="1:2" s="5" customFormat="1" ht="15.75">
      <c r="A241" s="6"/>
      <c r="B241" s="7"/>
    </row>
    <row r="242" spans="1:2" s="5" customFormat="1" ht="15.75">
      <c r="A242" s="6"/>
      <c r="B242" s="7"/>
    </row>
    <row r="243" spans="1:2" s="5" customFormat="1" ht="15.75">
      <c r="A243" s="6"/>
      <c r="B243" s="7"/>
    </row>
    <row r="244" spans="1:2" s="5" customFormat="1" ht="15.75">
      <c r="A244" s="6"/>
      <c r="B244" s="7"/>
    </row>
    <row r="245" spans="1:2" s="5" customFormat="1" ht="15.75">
      <c r="A245" s="6"/>
      <c r="B245" s="7"/>
    </row>
    <row r="246" spans="1:2" s="5" customFormat="1" ht="15.75">
      <c r="A246" s="6"/>
      <c r="B246" s="7"/>
    </row>
    <row r="247" spans="1:2" s="5" customFormat="1" ht="15.75">
      <c r="A247" s="6"/>
      <c r="B247" s="7"/>
    </row>
    <row r="248" spans="1:2" s="5" customFormat="1" ht="15.75">
      <c r="A248" s="6"/>
      <c r="B248" s="7"/>
    </row>
    <row r="249" spans="1:2" s="5" customFormat="1" ht="15.75">
      <c r="A249" s="6"/>
      <c r="B249" s="7"/>
    </row>
    <row r="250" spans="1:2" s="5" customFormat="1" ht="15.75">
      <c r="A250" s="6"/>
      <c r="B250" s="7"/>
    </row>
    <row r="251" spans="1:2" s="5" customFormat="1" ht="15.75">
      <c r="A251" s="6"/>
      <c r="B251" s="7"/>
    </row>
    <row r="252" spans="1:2" s="5" customFormat="1" ht="15.75">
      <c r="A252" s="6"/>
      <c r="B252" s="7"/>
    </row>
    <row r="253" spans="1:2" s="5" customFormat="1" ht="15.75">
      <c r="A253" s="6"/>
      <c r="B253" s="7"/>
    </row>
    <row r="254" spans="1:2" s="5" customFormat="1" ht="15.75">
      <c r="A254" s="6"/>
      <c r="B254" s="7"/>
    </row>
    <row r="255" spans="1:2" s="5" customFormat="1" ht="15.75">
      <c r="A255" s="6"/>
      <c r="B255" s="7"/>
    </row>
    <row r="256" spans="1:2" s="5" customFormat="1" ht="15.75">
      <c r="A256" s="6"/>
      <c r="B256" s="7"/>
    </row>
    <row r="257" spans="1:2" s="5" customFormat="1" ht="15.75">
      <c r="A257" s="6"/>
      <c r="B257" s="7"/>
    </row>
    <row r="258" spans="1:2" s="5" customFormat="1" ht="15.75">
      <c r="A258" s="6"/>
      <c r="B258" s="7"/>
    </row>
    <row r="259" spans="1:2" s="5" customFormat="1" ht="15.75">
      <c r="A259" s="6"/>
      <c r="B259" s="7"/>
    </row>
    <row r="260" spans="1:2" s="5" customFormat="1" ht="15.75">
      <c r="A260" s="6"/>
      <c r="B260" s="7"/>
    </row>
    <row r="261" spans="1:2" s="5" customFormat="1" ht="15.75">
      <c r="A261" s="6"/>
      <c r="B261" s="7"/>
    </row>
    <row r="262" spans="1:2" s="5" customFormat="1" ht="15.75">
      <c r="A262" s="6"/>
      <c r="B262" s="7"/>
    </row>
    <row r="263" spans="1:2" s="5" customFormat="1" ht="15.75">
      <c r="A263" s="6"/>
      <c r="B263" s="7"/>
    </row>
    <row r="264" spans="1:2" s="5" customFormat="1" ht="15.75">
      <c r="A264" s="6"/>
      <c r="B264" s="7"/>
    </row>
    <row r="265" spans="1:2" s="5" customFormat="1" ht="15.75">
      <c r="A265" s="6"/>
      <c r="B265" s="7"/>
    </row>
    <row r="266" spans="1:2" s="5" customFormat="1" ht="15.75">
      <c r="A266" s="6"/>
      <c r="B266" s="7"/>
    </row>
    <row r="267" spans="1:2" s="5" customFormat="1" ht="15.75">
      <c r="A267" s="6"/>
      <c r="B267" s="7"/>
    </row>
    <row r="268" spans="1:2" s="5" customFormat="1" ht="15.75">
      <c r="A268" s="6"/>
      <c r="B268" s="7"/>
    </row>
    <row r="269" spans="1:2" s="5" customFormat="1" ht="15.75">
      <c r="A269" s="6"/>
      <c r="B269" s="7"/>
    </row>
    <row r="270" spans="1:2" s="5" customFormat="1" ht="15.75">
      <c r="A270" s="6"/>
      <c r="B270" s="7"/>
    </row>
    <row r="271" spans="1:2" s="5" customFormat="1" ht="15.75">
      <c r="A271" s="6"/>
      <c r="B271" s="7"/>
    </row>
    <row r="272" spans="1:2" s="5" customFormat="1" ht="15.75">
      <c r="A272" s="6"/>
      <c r="B272" s="7"/>
    </row>
    <row r="273" spans="1:2" s="5" customFormat="1" ht="15.75">
      <c r="A273" s="6"/>
      <c r="B273" s="7"/>
    </row>
    <row r="274" spans="1:2" s="5" customFormat="1" ht="15.75">
      <c r="A274" s="6"/>
      <c r="B274" s="7"/>
    </row>
    <row r="275" spans="1:2" s="5" customFormat="1" ht="15.75">
      <c r="A275" s="6"/>
      <c r="B275" s="7"/>
    </row>
    <row r="276" spans="1:2" s="5" customFormat="1" ht="15.75">
      <c r="A276" s="6"/>
      <c r="B276" s="7"/>
    </row>
    <row r="277" spans="1:2" s="5" customFormat="1" ht="15.75">
      <c r="A277" s="6"/>
      <c r="B277" s="7"/>
    </row>
    <row r="278" spans="1:2" s="5" customFormat="1" ht="15.75">
      <c r="A278" s="6"/>
      <c r="B278" s="7"/>
    </row>
    <row r="279" spans="1:2" s="5" customFormat="1" ht="15.75">
      <c r="A279" s="6"/>
      <c r="B279" s="7"/>
    </row>
    <row r="280" spans="1:2" s="5" customFormat="1" ht="15.75">
      <c r="A280" s="6"/>
      <c r="B280" s="7"/>
    </row>
    <row r="281" spans="1:2" s="5" customFormat="1" ht="15.75">
      <c r="A281" s="6"/>
      <c r="B281" s="7"/>
    </row>
    <row r="282" spans="1:2" s="5" customFormat="1" ht="15.75">
      <c r="A282" s="6"/>
      <c r="B282" s="7"/>
    </row>
    <row r="283" spans="1:2" s="5" customFormat="1" ht="15.75">
      <c r="A283" s="6"/>
      <c r="B283" s="7"/>
    </row>
    <row r="284" spans="1:2" s="5" customFormat="1" ht="15.75">
      <c r="A284" s="6"/>
      <c r="B284" s="7"/>
    </row>
    <row r="285" spans="1:2" s="5" customFormat="1" ht="15.75">
      <c r="A285" s="6"/>
      <c r="B285" s="7"/>
    </row>
    <row r="286" spans="1:2" s="5" customFormat="1" ht="15.75">
      <c r="A286" s="6"/>
      <c r="B286" s="7"/>
    </row>
    <row r="287" spans="1:2" s="5" customFormat="1" ht="15.75">
      <c r="A287" s="6"/>
      <c r="B287" s="7"/>
    </row>
    <row r="288" spans="1:2" s="5" customFormat="1" ht="15.75">
      <c r="A288" s="6"/>
      <c r="B288" s="7"/>
    </row>
    <row r="289" spans="1:2" s="5" customFormat="1" ht="15.75">
      <c r="A289" s="6"/>
      <c r="B289" s="7"/>
    </row>
    <row r="290" spans="1:2" s="5" customFormat="1" ht="15.75">
      <c r="A290" s="6"/>
      <c r="B290" s="7"/>
    </row>
    <row r="291" spans="1:2" s="5" customFormat="1" ht="15.75">
      <c r="A291" s="6"/>
      <c r="B291" s="7"/>
    </row>
    <row r="292" spans="1:2" s="5" customFormat="1" ht="15.75">
      <c r="A292" s="6"/>
      <c r="B292" s="7"/>
    </row>
    <row r="293" spans="1:2" s="5" customFormat="1" ht="15.75">
      <c r="A293" s="6"/>
      <c r="B293" s="7"/>
    </row>
    <row r="294" spans="1:2" s="5" customFormat="1" ht="15.75">
      <c r="A294" s="6"/>
      <c r="B294" s="7"/>
    </row>
    <row r="295" spans="1:2" s="5" customFormat="1" ht="15.75">
      <c r="A295" s="6"/>
      <c r="B295" s="7"/>
    </row>
    <row r="296" spans="1:2" s="5" customFormat="1" ht="15.75">
      <c r="A296" s="6"/>
      <c r="B296" s="7"/>
    </row>
    <row r="297" spans="1:2" s="5" customFormat="1" ht="15.75">
      <c r="A297" s="6"/>
      <c r="B297" s="7"/>
    </row>
    <row r="298" spans="1:2" s="5" customFormat="1" ht="15.75">
      <c r="A298" s="6"/>
      <c r="B298" s="7"/>
    </row>
    <row r="299" spans="1:2" s="5" customFormat="1" ht="15.75">
      <c r="A299" s="6"/>
      <c r="B299" s="7"/>
    </row>
    <row r="300" spans="1:2" s="5" customFormat="1" ht="15.75">
      <c r="A300" s="6"/>
      <c r="B300" s="7"/>
    </row>
    <row r="301" spans="1:2" s="5" customFormat="1" ht="15.75">
      <c r="A301" s="6"/>
      <c r="B301" s="7"/>
    </row>
    <row r="302" spans="1:2" s="5" customFormat="1" ht="15.75">
      <c r="A302" s="6"/>
      <c r="B302" s="7"/>
    </row>
  </sheetData>
  <sheetProtection/>
  <mergeCells count="6">
    <mergeCell ref="A4:C4"/>
    <mergeCell ref="A6:C6"/>
    <mergeCell ref="A5:C5"/>
    <mergeCell ref="C7:C8"/>
    <mergeCell ref="A7:B7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2019-05-20T09:12:08Z</cp:lastPrinted>
  <dcterms:created xsi:type="dcterms:W3CDTF">1996-10-08T23:32:33Z</dcterms:created>
  <dcterms:modified xsi:type="dcterms:W3CDTF">2019-05-20T12:40:25Z</dcterms:modified>
  <cp:category/>
  <cp:version/>
  <cp:contentType/>
  <cp:contentStatus/>
</cp:coreProperties>
</file>