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0"/>
  </bookViews>
  <sheets>
    <sheet name="ПГ 2017" sheetId="1" r:id="rId1"/>
  </sheets>
  <externalReferences>
    <externalReference r:id="rId4"/>
  </externalReferences>
  <definedNames>
    <definedName name="_xlnm._FilterDatabase" localSheetId="0" hidden="1">'ПГ 2017'!$AD$45:$AF$89</definedName>
    <definedName name="_xlnm.Print_Titles" localSheetId="0">'ПГ 2017'!$27:$45</definedName>
    <definedName name="_xlnm.Print_Area" localSheetId="0">'ПГ 2017'!$A$2:$EK$100</definedName>
  </definedNames>
  <calcPr fullCalcOnLoad="1"/>
</workbook>
</file>

<file path=xl/sharedStrings.xml><?xml version="1.0" encoding="utf-8"?>
<sst xmlns="http://schemas.openxmlformats.org/spreadsheetml/2006/main" count="383" uniqueCount="129">
  <si>
    <t>ПЛАН-ГРАФИК</t>
  </si>
  <si>
    <t>закупок товаров, работ, услуг для обеспечения нужд</t>
  </si>
  <si>
    <t>Коды</t>
  </si>
  <si>
    <t>Наименование государственного (муниципального)</t>
  </si>
  <si>
    <t>по ОКПО</t>
  </si>
  <si>
    <t>заказчика, бюджетного, автономного учреждения или</t>
  </si>
  <si>
    <t>ИНН</t>
  </si>
  <si>
    <t>государственного (муниципального) унитарного предприятия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</si>
  <si>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</si>
  <si>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</si>
  <si>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</si>
  <si>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</si>
  <si>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по ОКТМО</t>
  </si>
  <si>
    <t>Место нахождения (адрес), телефон, адрес электронной почты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</si>
  <si>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</si>
  <si>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</si>
  <si>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</si>
  <si>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</si>
  <si>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</si>
  <si>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</si>
  <si>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изменения</t>
  </si>
  <si>
    <t>Совокупный годовой объем закупок (справочно)</t>
  </si>
  <si>
    <t>тыс. рублей</t>
  </si>
  <si>
    <t>№</t>
  </si>
  <si>
    <t>Иденти-</t>
  </si>
  <si>
    <t>Объект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</si>
  <si>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</si>
  <si>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Размер аванса* (процентов)</t>
  </si>
  <si>
    <t>Планируемые платежи</t>
  </si>
  <si>
    <t>Единица</t>
  </si>
  <si>
    <t>Количество (объем)</t>
  </si>
  <si>
    <t xml:space="preserve">Планируемый срок (периодичность) поставки
товаров, выполнения работ, оказания услуг </t>
  </si>
  <si>
    <t>Размер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</si>
  <si>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</si>
  <si>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</si>
  <si>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</si>
  <si>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</si>
  <si>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</si>
  <si>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</si>
  <si>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Дополнительные требования к участникам закупки
отдельных видом товаров, работ, услуг*</t>
  </si>
  <si>
    <t>Сведения о проведении обязательного
общественного обсуждения закупки*</t>
  </si>
  <si>
    <t>Информация о банковском сопровождении
контрактов*</t>
  </si>
  <si>
    <t>Обоснование внесения изменений*</t>
  </si>
  <si>
    <t>Наименование уполномоченного органа (учреждения)</t>
  </si>
  <si>
    <t>Наименование организатора совместного конкурса
или аукциона</t>
  </si>
  <si>
    <t>п/п</t>
  </si>
  <si>
    <t>фикаци-</t>
  </si>
  <si>
    <t>закупки</t>
  </si>
  <si>
    <t>(тыс. рублей)</t>
  </si>
  <si>
    <t>измерения</t>
  </si>
  <si>
    <t>закупаемых товаров,</t>
  </si>
  <si>
    <t>обеспече-</t>
  </si>
  <si>
    <t>ный</t>
  </si>
  <si>
    <t>работ, услуг</t>
  </si>
  <si>
    <t>ния</t>
  </si>
  <si>
    <t>код</t>
  </si>
  <si>
    <t>наименование</t>
  </si>
  <si>
    <t>описание</t>
  </si>
  <si>
    <t>на текущий финансовый год</t>
  </si>
  <si>
    <t>на плано-</t>
  </si>
  <si>
    <t>последующие годы</t>
  </si>
  <si>
    <t>код по ОКЕИ</t>
  </si>
  <si>
    <t>всего</t>
  </si>
  <si>
    <t>заявки</t>
  </si>
  <si>
    <t>исполнения контракта</t>
  </si>
  <si>
    <t>вый период</t>
  </si>
  <si>
    <t>на первый год</t>
  </si>
  <si>
    <t>на второй год</t>
  </si>
  <si>
    <t>Итого по КБК</t>
  </si>
  <si>
    <t>Х</t>
  </si>
  <si>
    <t>Итого предусмотрено</t>
  </si>
  <si>
    <t>на осуществление</t>
  </si>
  <si>
    <t>закупок — всего</t>
  </si>
  <si>
    <t>в том числе:</t>
  </si>
  <si>
    <t>закупок путем проведения</t>
  </si>
  <si>
    <t>запроса котировок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</si>
  <si>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</si>
  <si>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</si>
  <si>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</si>
  <si>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</si>
  <si>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</si>
  <si>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«</t>
  </si>
  <si>
    <t>»</t>
  </si>
  <si>
    <t xml:space="preserve"> г.</t>
  </si>
  <si>
    <t>(ф. и. о., должность руководителя (уполномоченного должностного лица) заказчика)</t>
  </si>
  <si>
    <t>(подпись)</t>
  </si>
  <si>
    <t>(дата утверждения)</t>
  </si>
  <si>
    <t>(ф. и. о. ответственного исполнителя)</t>
  </si>
  <si>
    <t>М. П.</t>
  </si>
  <si>
    <t>173471602465947160100100010003513244</t>
  </si>
  <si>
    <t xml:space="preserve">Поставка электрической энергии </t>
  </si>
  <si>
    <t>173471602465947160100100020013530244</t>
  </si>
  <si>
    <t>Оказание услуг по отпуску тепловой  энергии в горячей воде</t>
  </si>
  <si>
    <t>173471602465947160100100030003600244</t>
  </si>
  <si>
    <t>Оказание услуг по подаче абоненту через присоединенную водопроводную сеть из централизованного водоснабжения холодную (питьевую) воду</t>
  </si>
  <si>
    <t>70</t>
  </si>
  <si>
    <t>Поставка электрической энергии для обеспечения нужд сельского поселения</t>
  </si>
  <si>
    <t>Удовлетворение нужд администрации в горячей воде</t>
  </si>
  <si>
    <t>Поставка воды для удовлетворения нужд администрации</t>
  </si>
  <si>
    <t>0</t>
  </si>
  <si>
    <t>173471602465947160100140000000000242</t>
  </si>
  <si>
    <t>173471602465947160100150000000000244</t>
  </si>
  <si>
    <t>2012,208</t>
  </si>
  <si>
    <t>168,0</t>
  </si>
  <si>
    <t>1,62</t>
  </si>
  <si>
    <t>условная единица</t>
  </si>
  <si>
    <t>усл.ед</t>
  </si>
  <si>
    <t>1</t>
  </si>
  <si>
    <t>ежемесячно</t>
  </si>
  <si>
    <t>п.29,ч.1,ст.93 44-ФЗ</t>
  </si>
  <si>
    <t>п.8, ч.1, ст.93 44-ФЗ</t>
  </si>
  <si>
    <t>X</t>
  </si>
  <si>
    <t>п.4 ч.1, ст.93  44-ФЗ</t>
  </si>
  <si>
    <t xml:space="preserve">Шапкинского сельского поселения Тосненского района Ленинградской области </t>
  </si>
  <si>
    <t>на 2017 год</t>
  </si>
  <si>
    <t>Администрация Шапкинского сельского поселения Тосненского района Ленинградской области</t>
  </si>
  <si>
    <t>казенное учреждение</t>
  </si>
  <si>
    <t>187025, Ленинградская область, Тосненский район, п.Шапки, Н.Куковеровой улица, дом 4</t>
  </si>
  <si>
    <t>8-81361-973-21, 973-90,e-mail: a97321@mail.ru</t>
  </si>
  <si>
    <t>4716024659</t>
  </si>
  <si>
    <t>471601001</t>
  </si>
  <si>
    <t>41648464</t>
  </si>
  <si>
    <t>ОГРН</t>
  </si>
  <si>
    <t>1054700604749</t>
  </si>
  <si>
    <t>Дата</t>
  </si>
  <si>
    <t>46244440</t>
  </si>
  <si>
    <t xml:space="preserve">Приложение </t>
  </si>
  <si>
    <t>к постановлению</t>
  </si>
  <si>
    <t>от 16.01.2017 №3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</si>
</sst>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  <numFmt numFmtId="171" formatCode="[$-FC19]d\ mmmm\ yyyy\ &quot;г.&quot;"/>
    <numFmt numFmtId="172" formatCode="d/m/yy;@"/>
  </numFmts>
  <fonts count="4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textRotation="88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4" fontId="6" fillId="0" borderId="2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5;&#1054;&#1042;&#1057;&#1045;&#1044;&#1053;&#1045;&#1042;&#1053;&#1040;&#1071;\&#1047;&#1040;&#1050;&#1059;&#1055;&#1050;&#1048;\&#1055;&#1051;&#1040;&#1053;&#1048;&#1056;&#1054;&#1042;&#1040;&#1053;&#1048;&#1045;\&#1055;&#1051;&#1040;&#1053;%20&#1047;&#1040;&#1050;&#1059;&#1055;&#1054;&#1050;\&#1055;&#1051;&#1040;&#1053;%20&#1047;&#1040;&#1050;&#1059;&#1055;&#1054;&#1050;%2017%20&#1064;&#1072;&#1087;&#1082;&#1080;&#1085;&#1089;&#1082;&#1086;&#1075;&#1086;%20&#1057;&#1055;%20&#1051;&#1054;%2017-18%20-19%20(&#1086;&#1087;&#1091;&#1073;&#1083;&#1080;&#1082;&#1086;&#1074;&#1072;&#1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8-19"/>
      <sheetName val="17-18-19 (2)"/>
      <sheetName val="Лист2"/>
      <sheetName val="Лист3"/>
    </sheetNames>
    <sheetDataSet>
      <sheetData sheetId="0">
        <row r="37">
          <cell r="EP37">
            <v>2012.208</v>
          </cell>
        </row>
        <row r="38">
          <cell r="EP38">
            <v>168</v>
          </cell>
        </row>
        <row r="39">
          <cell r="EP39">
            <v>1.62</v>
          </cell>
        </row>
        <row r="40">
          <cell r="EO40" t="str">
            <v>009 0104 9130100040 242</v>
          </cell>
        </row>
        <row r="41">
          <cell r="EO41" t="str">
            <v>009 0104 9130100040 244</v>
          </cell>
          <cell r="EP41">
            <v>283.915</v>
          </cell>
        </row>
        <row r="42">
          <cell r="EO42" t="str">
            <v>009 0113 9290100030 244</v>
          </cell>
          <cell r="EP42">
            <v>59.997</v>
          </cell>
        </row>
        <row r="43">
          <cell r="EO43" t="str">
            <v>009 0203 9990151180 244</v>
          </cell>
          <cell r="EP43">
            <v>16.032</v>
          </cell>
        </row>
        <row r="44">
          <cell r="EO44" t="str">
            <v>009 0309 0810211620 244</v>
          </cell>
          <cell r="EP44">
            <v>55</v>
          </cell>
        </row>
        <row r="45">
          <cell r="EO45" t="str">
            <v>009 0309 0820111550 244</v>
          </cell>
          <cell r="EP45">
            <v>5</v>
          </cell>
        </row>
        <row r="46">
          <cell r="EO46" t="str">
            <v>009 0309 1500170880 244</v>
          </cell>
          <cell r="EP46">
            <v>320</v>
          </cell>
        </row>
        <row r="47">
          <cell r="EO47" t="str">
            <v>009 0309 1500174390 244</v>
          </cell>
          <cell r="EP47">
            <v>559</v>
          </cell>
        </row>
        <row r="48">
          <cell r="EO48" t="str">
            <v>009 0309 15001S0880 244</v>
          </cell>
          <cell r="EP48">
            <v>80</v>
          </cell>
        </row>
        <row r="49">
          <cell r="EO49" t="str">
            <v>009 0309 15001S4390 244</v>
          </cell>
          <cell r="EP49">
            <v>139.739</v>
          </cell>
        </row>
        <row r="50">
          <cell r="EO50" t="str">
            <v>009 0314 9130171340 244</v>
          </cell>
          <cell r="EP50">
            <v>1</v>
          </cell>
        </row>
        <row r="51">
          <cell r="EO51" t="str">
            <v>009 0409 1010110100 244</v>
          </cell>
          <cell r="EP51">
            <v>297.008</v>
          </cell>
        </row>
        <row r="52">
          <cell r="EO52" t="str">
            <v>009 0409 1010110110 244</v>
          </cell>
          <cell r="EP52">
            <v>1198.892</v>
          </cell>
        </row>
        <row r="53">
          <cell r="EO53" t="str">
            <v>009 0409 1010170140 244</v>
          </cell>
          <cell r="EP53">
            <v>292</v>
          </cell>
        </row>
        <row r="54">
          <cell r="EO54" t="str">
            <v>009 0409 1500170880 244</v>
          </cell>
          <cell r="EP54">
            <v>400</v>
          </cell>
        </row>
        <row r="55">
          <cell r="EO55" t="str">
            <v>009 0409 15001S0880 244</v>
          </cell>
          <cell r="EP55">
            <v>100</v>
          </cell>
        </row>
        <row r="56">
          <cell r="EO56" t="str">
            <v>009 0412 9990110360 244</v>
          </cell>
          <cell r="EP56">
            <v>103.44</v>
          </cell>
        </row>
        <row r="58">
          <cell r="EO58" t="str">
            <v>009 0501 9990196010 244</v>
          </cell>
          <cell r="EP58">
            <v>110.441</v>
          </cell>
        </row>
        <row r="59">
          <cell r="EO59" t="str">
            <v>009 0502 1500170880 244</v>
          </cell>
          <cell r="EP59">
            <v>32</v>
          </cell>
        </row>
        <row r="60">
          <cell r="EO60" t="str">
            <v>009 0502 9990110630 244</v>
          </cell>
          <cell r="EP60">
            <v>409.75</v>
          </cell>
        </row>
        <row r="61">
          <cell r="EO61" t="str">
            <v>009 0502 15001S0880 244</v>
          </cell>
          <cell r="EP61">
            <v>8</v>
          </cell>
        </row>
        <row r="63">
          <cell r="EO63" t="str">
            <v>009 0503 1500170880 244</v>
          </cell>
          <cell r="EP63">
            <v>974.3</v>
          </cell>
        </row>
        <row r="64">
          <cell r="EO64" t="str">
            <v>009 0503 1500174390 244</v>
          </cell>
          <cell r="EP64">
            <v>528</v>
          </cell>
        </row>
        <row r="65">
          <cell r="EO65" t="str">
            <v>009 0503 9990113280 244</v>
          </cell>
          <cell r="EP65">
            <v>530.8</v>
          </cell>
        </row>
        <row r="66">
          <cell r="EO66" t="str">
            <v>009 0503 9990113300 244</v>
          </cell>
          <cell r="EP66">
            <v>320.2</v>
          </cell>
        </row>
        <row r="67">
          <cell r="EO67" t="str">
            <v>009 0503 15001S0880 244</v>
          </cell>
          <cell r="EP67">
            <v>243.548</v>
          </cell>
        </row>
        <row r="68">
          <cell r="EO68" t="str">
            <v>009 0503 15001S4390 244</v>
          </cell>
          <cell r="EP68">
            <v>403.739</v>
          </cell>
        </row>
        <row r="69">
          <cell r="EO69" t="str">
            <v>009 0707 9990111680 244</v>
          </cell>
          <cell r="EP69">
            <v>30</v>
          </cell>
        </row>
        <row r="70">
          <cell r="EO70" t="str">
            <v>009 1105 9990111300 244</v>
          </cell>
          <cell r="EP70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HU96"/>
  <sheetViews>
    <sheetView tabSelected="1" view="pageBreakPreview" zoomScaleSheetLayoutView="100" workbookViewId="0" topLeftCell="A1">
      <selection activeCell="Z82" sqref="Z82:AC84"/>
    </sheetView>
  </sheetViews>
  <sheetFormatPr defaultColWidth="1.12109375" defaultRowHeight="12.75"/>
  <cols>
    <col min="1" max="1" width="3.375" style="21" customWidth="1"/>
    <col min="2" max="7" width="1.12109375" style="16" customWidth="1"/>
    <col min="8" max="10" width="2.875" style="16" customWidth="1"/>
    <col min="11" max="15" width="1.12109375" style="16" customWidth="1"/>
    <col min="16" max="17" width="2.50390625" style="16" customWidth="1"/>
    <col min="18" max="29" width="1.12109375" style="16" customWidth="1"/>
    <col min="30" max="30" width="6.50390625" style="16" customWidth="1"/>
    <col min="31" max="32" width="5.625" style="16" customWidth="1"/>
    <col min="33" max="69" width="1.12109375" style="16" customWidth="1"/>
    <col min="70" max="76" width="1.12109375" style="1" customWidth="1"/>
    <col min="77" max="78" width="0.5" style="1" customWidth="1"/>
    <col min="79" max="82" width="1.12109375" style="1" customWidth="1"/>
    <col min="83" max="83" width="0.5" style="1" customWidth="1"/>
    <col min="84" max="88" width="1.12109375" style="1" customWidth="1"/>
    <col min="89" max="90" width="0.12890625" style="1" customWidth="1"/>
    <col min="91" max="95" width="1.12109375" style="1" customWidth="1"/>
    <col min="96" max="98" width="0.5" style="1" customWidth="1"/>
    <col min="99" max="107" width="1.12109375" style="1" customWidth="1"/>
    <col min="108" max="109" width="0.5" style="1" customWidth="1"/>
    <col min="110" max="113" width="1.12109375" style="1" customWidth="1"/>
    <col min="114" max="16384" width="1.12109375" style="1" customWidth="1"/>
  </cols>
  <sheetData>
    <row r="2" spans="125:140" ht="9.75" customHeight="1">
      <c r="DU2" s="46" t="s">
        <v>126</v>
      </c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</row>
    <row r="3" spans="125:140" ht="9.75" customHeight="1">
      <c r="DU3" s="46" t="s">
        <v>127</v>
      </c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</row>
    <row r="4" spans="125:140" ht="9.75" customHeight="1">
      <c r="DU4" s="46" t="s">
        <v>128</v>
      </c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</row>
    <row r="5" spans="1:140" ht="15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</row>
    <row r="6" spans="1:141" ht="15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</row>
    <row r="7" spans="1:140" ht="15">
      <c r="A7" s="113" t="s">
        <v>113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</row>
    <row r="8" spans="1:140" ht="15">
      <c r="A8" s="114" t="s">
        <v>114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</row>
    <row r="9" ht="9" customHeight="1"/>
    <row r="10" spans="1:15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118" t="s">
        <v>2</v>
      </c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20"/>
      <c r="EL10" s="35"/>
      <c r="EM10" s="35"/>
      <c r="EN10" s="35"/>
      <c r="EO10" s="4"/>
      <c r="EP10" s="4"/>
      <c r="EQ10" s="4"/>
      <c r="ER10" s="4"/>
      <c r="ES10" s="5"/>
      <c r="ET10" s="5"/>
      <c r="EU10" s="5"/>
    </row>
    <row r="11" spans="1:15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DM11" s="108" t="s">
        <v>124</v>
      </c>
      <c r="DN11" s="108"/>
      <c r="DO11" s="108"/>
      <c r="DP11" s="108"/>
      <c r="DQ11" s="108"/>
      <c r="DR11" s="108"/>
      <c r="DS11" s="108"/>
      <c r="DT11" s="108"/>
      <c r="DU11" s="108"/>
      <c r="DV11" s="24"/>
      <c r="DW11" s="24"/>
      <c r="DX11" s="121">
        <v>42751</v>
      </c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0"/>
      <c r="EL11" s="36"/>
      <c r="EM11" s="36"/>
      <c r="EN11" s="36"/>
      <c r="EO11" s="4"/>
      <c r="EP11" s="4"/>
      <c r="EQ11" s="4"/>
      <c r="ER11" s="4"/>
      <c r="ES11" s="5"/>
      <c r="ET11" s="5"/>
      <c r="EU11" s="5"/>
    </row>
    <row r="12" spans="1:151" ht="15">
      <c r="A12" s="23" t="s">
        <v>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39"/>
      <c r="AE12" s="39"/>
      <c r="AF12" s="111" t="s">
        <v>115</v>
      </c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24"/>
      <c r="DL12" s="29"/>
      <c r="DM12" s="29"/>
      <c r="DN12" s="29"/>
      <c r="DO12" s="29"/>
      <c r="DP12" s="29"/>
      <c r="DQ12" s="29"/>
      <c r="DR12" s="29"/>
      <c r="DS12" s="29"/>
      <c r="DT12" s="29"/>
      <c r="DU12" s="25" t="s">
        <v>4</v>
      </c>
      <c r="DV12" s="24"/>
      <c r="DW12" s="24"/>
      <c r="DX12" s="115" t="s">
        <v>125</v>
      </c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7"/>
      <c r="EL12" s="34"/>
      <c r="EM12" s="34"/>
      <c r="EN12" s="34"/>
      <c r="EO12" s="26"/>
      <c r="EP12" s="26"/>
      <c r="EQ12" s="26"/>
      <c r="ER12" s="26"/>
      <c r="ES12" s="27"/>
      <c r="ET12" s="24"/>
      <c r="EU12" s="27"/>
    </row>
    <row r="13" spans="1:151" ht="15">
      <c r="A13" s="23" t="s">
        <v>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39"/>
      <c r="AE13" s="39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24"/>
      <c r="DL13" s="29"/>
      <c r="DM13" s="29"/>
      <c r="DN13" s="29"/>
      <c r="DO13" s="29"/>
      <c r="DP13" s="29"/>
      <c r="DQ13" s="29"/>
      <c r="DR13" s="29"/>
      <c r="DS13" s="29"/>
      <c r="DT13" s="29"/>
      <c r="DU13" s="25" t="s">
        <v>6</v>
      </c>
      <c r="DV13" s="24"/>
      <c r="DW13" s="24"/>
      <c r="DX13" s="115" t="s">
        <v>119</v>
      </c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7"/>
      <c r="EL13" s="34"/>
      <c r="EM13" s="34"/>
      <c r="EN13" s="34"/>
      <c r="EO13" s="26"/>
      <c r="EP13" s="26"/>
      <c r="EQ13" s="26"/>
      <c r="ER13" s="26"/>
      <c r="ES13" s="27"/>
      <c r="ET13" s="24"/>
      <c r="EU13" s="27"/>
    </row>
    <row r="14" spans="1:151" ht="15">
      <c r="A14" s="23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39"/>
      <c r="AE14" s="39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28"/>
      <c r="DL14" s="30"/>
      <c r="DM14" s="30"/>
      <c r="DN14" s="30"/>
      <c r="DO14" s="30"/>
      <c r="DP14" s="30"/>
      <c r="DQ14" s="30"/>
      <c r="DR14" s="30"/>
      <c r="DS14" s="30"/>
      <c r="DT14" s="30"/>
      <c r="DU14" s="25" t="s">
        <v>8</v>
      </c>
      <c r="DV14" s="28"/>
      <c r="DW14" s="28"/>
      <c r="DX14" s="115" t="s">
        <v>120</v>
      </c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7"/>
      <c r="EL14" s="34"/>
      <c r="EM14" s="34"/>
      <c r="EN14" s="34"/>
      <c r="EO14" s="24"/>
      <c r="EP14" s="24"/>
      <c r="EQ14" s="24"/>
      <c r="ER14" s="24"/>
      <c r="ES14" s="27"/>
      <c r="EU14" s="27"/>
    </row>
    <row r="15" spans="1:151" ht="15">
      <c r="A15" s="23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32"/>
      <c r="AD15" s="40"/>
      <c r="AE15" s="40"/>
      <c r="AF15" s="110" t="s">
        <v>116</v>
      </c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28"/>
      <c r="DL15" s="30"/>
      <c r="DM15" s="30"/>
      <c r="DN15" s="30"/>
      <c r="DO15" s="30"/>
      <c r="DP15" s="30"/>
      <c r="DQ15" s="30"/>
      <c r="DR15" s="30"/>
      <c r="DS15" s="29"/>
      <c r="DT15" s="30"/>
      <c r="DU15" s="25" t="s">
        <v>10</v>
      </c>
      <c r="DV15" s="28"/>
      <c r="DW15" s="28"/>
      <c r="DX15" s="115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7"/>
      <c r="EL15" s="34"/>
      <c r="EM15" s="34"/>
      <c r="EN15" s="34"/>
      <c r="EO15" s="24"/>
      <c r="EP15" s="24"/>
      <c r="EQ15" s="24"/>
      <c r="ER15" s="24"/>
      <c r="ES15" s="27"/>
      <c r="ET15" s="24"/>
      <c r="EU15" s="27"/>
    </row>
    <row r="16" spans="1:151" ht="15">
      <c r="A16" s="23" t="s">
        <v>11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39"/>
      <c r="AE16" s="3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28"/>
      <c r="DM16" s="37"/>
      <c r="DN16" s="38" t="s">
        <v>12</v>
      </c>
      <c r="DO16" s="37"/>
      <c r="DP16" s="37"/>
      <c r="DQ16" s="37"/>
      <c r="DR16" s="37"/>
      <c r="DS16" s="37"/>
      <c r="DT16" s="37"/>
      <c r="DU16" s="37"/>
      <c r="DV16" s="28"/>
      <c r="DW16" s="28"/>
      <c r="DX16" s="115" t="s">
        <v>121</v>
      </c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7"/>
      <c r="EL16" s="34"/>
      <c r="EM16" s="34"/>
      <c r="EN16" s="34"/>
      <c r="EU16" s="27"/>
    </row>
    <row r="17" spans="1:151" ht="15">
      <c r="A17" s="23" t="s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39"/>
      <c r="AE17" s="39"/>
      <c r="AF17" s="110" t="s">
        <v>117</v>
      </c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28"/>
      <c r="DL17" s="37"/>
      <c r="DM17" s="37"/>
      <c r="DN17" s="37"/>
      <c r="DO17" s="37"/>
      <c r="DP17" s="37"/>
      <c r="DQ17" s="37" t="s">
        <v>122</v>
      </c>
      <c r="DR17" s="37"/>
      <c r="DS17" s="37"/>
      <c r="DT17" s="37"/>
      <c r="DU17" s="24"/>
      <c r="DV17" s="28"/>
      <c r="DW17" s="28"/>
      <c r="DX17" s="115" t="s">
        <v>123</v>
      </c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  <c r="EL17" s="34"/>
      <c r="EM17" s="34"/>
      <c r="EN17" s="34"/>
      <c r="EU17" s="27"/>
    </row>
    <row r="18" spans="1:151" ht="1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39"/>
      <c r="AE18" s="39"/>
      <c r="AF18" s="110" t="s">
        <v>118</v>
      </c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28"/>
      <c r="DL18" s="33"/>
      <c r="DM18" s="33"/>
      <c r="DN18" s="33"/>
      <c r="DO18" s="33"/>
      <c r="DP18" s="33"/>
      <c r="DQ18" s="33"/>
      <c r="DR18" s="33"/>
      <c r="DS18" s="33"/>
      <c r="DT18" s="33"/>
      <c r="DU18" s="29"/>
      <c r="DV18" s="28"/>
      <c r="DW18" s="28"/>
      <c r="DX18" s="115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  <c r="EL18" s="26"/>
      <c r="EM18" s="26"/>
      <c r="EN18" s="26"/>
      <c r="EU18" s="27"/>
    </row>
    <row r="19" spans="1:151" ht="11.25" customHeight="1">
      <c r="A19" s="23" t="s">
        <v>14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39"/>
      <c r="AE19" s="39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9" t="s">
        <v>12</v>
      </c>
      <c r="DV19" s="28"/>
      <c r="DW19" s="28"/>
      <c r="DX19" s="115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  <c r="EL19" s="34"/>
      <c r="EM19" s="34"/>
      <c r="EN19" s="34"/>
      <c r="EO19" s="24"/>
      <c r="EP19" s="24"/>
      <c r="EQ19" s="24"/>
      <c r="ER19" s="24"/>
      <c r="ES19" s="24"/>
      <c r="ET19" s="24"/>
      <c r="EU19" s="24"/>
    </row>
    <row r="20" spans="1:151" ht="11.25" customHeight="1">
      <c r="A20" s="23" t="s">
        <v>15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39"/>
      <c r="AE20" s="39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9" t="s">
        <v>20</v>
      </c>
      <c r="DV20" s="28"/>
      <c r="DW20" s="28"/>
      <c r="DX20" s="115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  <c r="EL20" s="34"/>
      <c r="EM20" s="34"/>
      <c r="EN20" s="34"/>
      <c r="EO20" s="24"/>
      <c r="EP20" s="24"/>
      <c r="EQ20" s="24"/>
      <c r="ER20" s="24"/>
      <c r="ES20" s="24"/>
      <c r="ET20" s="24"/>
      <c r="EU20" s="24"/>
    </row>
    <row r="21" spans="1:151" ht="11.25" customHeight="1">
      <c r="A21" s="23" t="s">
        <v>16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39"/>
      <c r="AE21" s="39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 t="s">
        <v>22</v>
      </c>
      <c r="DV21" s="28"/>
      <c r="DW21" s="28"/>
      <c r="DX21" s="115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  <c r="EL21" s="34"/>
      <c r="EM21" s="34"/>
      <c r="EN21" s="34"/>
      <c r="EO21" s="24"/>
      <c r="EP21" s="24"/>
      <c r="EQ21" s="24"/>
      <c r="ER21" s="24"/>
      <c r="ES21" s="24"/>
      <c r="ET21" s="24"/>
      <c r="EU21" s="24"/>
    </row>
    <row r="22" spans="1:151" ht="11.25" customHeight="1">
      <c r="A22" s="23" t="s">
        <v>17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39"/>
      <c r="AE22" s="3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115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  <c r="EL22" s="34"/>
      <c r="EM22" s="34"/>
      <c r="EN22" s="34"/>
      <c r="EO22" s="24"/>
      <c r="EP22" s="24"/>
      <c r="EQ22" s="24"/>
      <c r="ER22" s="24"/>
      <c r="ES22" s="24"/>
      <c r="ET22" s="24"/>
      <c r="EU22" s="24"/>
    </row>
    <row r="23" spans="1:151" ht="11.25" customHeight="1">
      <c r="A23" s="23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39"/>
      <c r="AE23" s="39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4"/>
      <c r="DV23" s="28"/>
      <c r="DW23" s="28"/>
      <c r="DX23" s="115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  <c r="EL23" s="34"/>
      <c r="EM23" s="34"/>
      <c r="EN23" s="34"/>
      <c r="EO23" s="24"/>
      <c r="EP23" s="24"/>
      <c r="EQ23" s="24"/>
      <c r="ER23" s="24"/>
      <c r="ES23" s="24"/>
      <c r="EU23" s="24"/>
    </row>
    <row r="24" spans="1:151" ht="11.25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39"/>
      <c r="AE24" s="39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V24" s="28"/>
      <c r="DW24" s="28"/>
      <c r="DX24" s="115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  <c r="EL24" s="34"/>
      <c r="EM24" s="34"/>
      <c r="EN24" s="34"/>
      <c r="EO24" s="24"/>
      <c r="EP24" s="24"/>
      <c r="EQ24" s="24"/>
      <c r="ER24" s="24"/>
      <c r="ES24" s="24"/>
      <c r="EU24" s="24"/>
    </row>
    <row r="25" spans="1:151" ht="11.25" customHeight="1">
      <c r="A25" s="23" t="s">
        <v>21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39"/>
      <c r="AE25" s="39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V25" s="28"/>
      <c r="DW25" s="28"/>
      <c r="DX25" s="115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  <c r="EL25" s="34"/>
      <c r="EM25" s="34"/>
      <c r="EN25" s="34"/>
      <c r="EO25" s="24"/>
      <c r="EP25" s="24"/>
      <c r="EQ25" s="24"/>
      <c r="ER25" s="24"/>
      <c r="ES25" s="24"/>
      <c r="EU25" s="24"/>
    </row>
    <row r="26" spans="41:114" ht="9.75" customHeight="1"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</row>
    <row r="27" spans="1:147" s="2" customFormat="1" ht="11.25" customHeight="1">
      <c r="A27" s="17" t="s">
        <v>23</v>
      </c>
      <c r="B27" s="60" t="s">
        <v>24</v>
      </c>
      <c r="C27" s="61"/>
      <c r="D27" s="61"/>
      <c r="E27" s="61"/>
      <c r="F27" s="62"/>
      <c r="G27" s="60" t="s">
        <v>25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  <c r="T27" s="51" t="s">
        <v>26</v>
      </c>
      <c r="U27" s="52"/>
      <c r="V27" s="52"/>
      <c r="W27" s="52"/>
      <c r="X27" s="52"/>
      <c r="Y27" s="53"/>
      <c r="Z27" s="63" t="s">
        <v>27</v>
      </c>
      <c r="AA27" s="64"/>
      <c r="AB27" s="64"/>
      <c r="AC27" s="65"/>
      <c r="AD27" s="60" t="s">
        <v>28</v>
      </c>
      <c r="AE27" s="61"/>
      <c r="AF27" s="61"/>
      <c r="AG27" s="61"/>
      <c r="AH27" s="61"/>
      <c r="AI27" s="61"/>
      <c r="AJ27" s="62"/>
      <c r="AK27" s="60" t="s">
        <v>29</v>
      </c>
      <c r="AL27" s="61"/>
      <c r="AM27" s="61"/>
      <c r="AN27" s="61"/>
      <c r="AO27" s="61"/>
      <c r="AP27" s="61"/>
      <c r="AQ27" s="62"/>
      <c r="AR27" s="60" t="s">
        <v>30</v>
      </c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2"/>
      <c r="BL27" s="51" t="s">
        <v>31</v>
      </c>
      <c r="BM27" s="52"/>
      <c r="BN27" s="52"/>
      <c r="BO27" s="53"/>
      <c r="BP27" s="60" t="s">
        <v>32</v>
      </c>
      <c r="BQ27" s="61"/>
      <c r="BR27" s="61"/>
      <c r="BS27" s="61"/>
      <c r="BT27" s="61"/>
      <c r="BU27" s="62"/>
      <c r="BV27" s="51" t="s">
        <v>33</v>
      </c>
      <c r="BW27" s="52"/>
      <c r="BX27" s="52"/>
      <c r="BY27" s="52"/>
      <c r="BZ27" s="52"/>
      <c r="CA27" s="53"/>
      <c r="CB27" s="51" t="s">
        <v>34</v>
      </c>
      <c r="CC27" s="52"/>
      <c r="CD27" s="52"/>
      <c r="CE27" s="52"/>
      <c r="CF27" s="52"/>
      <c r="CG27" s="53"/>
      <c r="CH27" s="51" t="s">
        <v>35</v>
      </c>
      <c r="CI27" s="52"/>
      <c r="CJ27" s="52"/>
      <c r="CK27" s="52"/>
      <c r="CL27" s="52"/>
      <c r="CM27" s="53"/>
      <c r="CN27" s="51" t="s">
        <v>36</v>
      </c>
      <c r="CO27" s="52"/>
      <c r="CP27" s="52"/>
      <c r="CQ27" s="52"/>
      <c r="CR27" s="52"/>
      <c r="CS27" s="52"/>
      <c r="CT27" s="52"/>
      <c r="CU27" s="52"/>
      <c r="CV27" s="53"/>
      <c r="CW27" s="51" t="s">
        <v>37</v>
      </c>
      <c r="CX27" s="52"/>
      <c r="CY27" s="52"/>
      <c r="CZ27" s="52"/>
      <c r="DA27" s="52"/>
      <c r="DB27" s="52"/>
      <c r="DC27" s="53"/>
      <c r="DD27" s="51" t="s">
        <v>38</v>
      </c>
      <c r="DE27" s="52"/>
      <c r="DF27" s="52"/>
      <c r="DG27" s="52"/>
      <c r="DH27" s="53"/>
      <c r="DI27" s="51" t="s">
        <v>39</v>
      </c>
      <c r="DJ27" s="52"/>
      <c r="DK27" s="52"/>
      <c r="DL27" s="52"/>
      <c r="DM27" s="52"/>
      <c r="DN27" s="53"/>
      <c r="DO27" s="51" t="s">
        <v>40</v>
      </c>
      <c r="DP27" s="52"/>
      <c r="DQ27" s="52"/>
      <c r="DR27" s="52"/>
      <c r="DS27" s="53"/>
      <c r="DT27" s="51" t="s">
        <v>41</v>
      </c>
      <c r="DU27" s="52"/>
      <c r="DV27" s="52"/>
      <c r="DW27" s="52"/>
      <c r="DX27" s="53"/>
      <c r="DY27" s="63" t="s">
        <v>42</v>
      </c>
      <c r="DZ27" s="64"/>
      <c r="EA27" s="65"/>
      <c r="EB27" s="63" t="s">
        <v>43</v>
      </c>
      <c r="EC27" s="64"/>
      <c r="ED27" s="64"/>
      <c r="EE27" s="64"/>
      <c r="EF27" s="65"/>
      <c r="EG27" s="51" t="s">
        <v>44</v>
      </c>
      <c r="EH27" s="52"/>
      <c r="EI27" s="52"/>
      <c r="EJ27" s="52"/>
      <c r="EK27" s="53"/>
      <c r="EO27" s="8"/>
      <c r="EQ27" s="3"/>
    </row>
    <row r="28" spans="1:147" s="2" customFormat="1" ht="9.75">
      <c r="A28" s="18" t="s">
        <v>45</v>
      </c>
      <c r="B28" s="45" t="s">
        <v>46</v>
      </c>
      <c r="C28" s="46"/>
      <c r="D28" s="46"/>
      <c r="E28" s="46"/>
      <c r="F28" s="47"/>
      <c r="G28" s="45" t="s">
        <v>47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54"/>
      <c r="U28" s="55"/>
      <c r="V28" s="55"/>
      <c r="W28" s="55"/>
      <c r="X28" s="55"/>
      <c r="Y28" s="56"/>
      <c r="Z28" s="66"/>
      <c r="AA28" s="67"/>
      <c r="AB28" s="67"/>
      <c r="AC28" s="68"/>
      <c r="AD28" s="45" t="s">
        <v>48</v>
      </c>
      <c r="AE28" s="46"/>
      <c r="AF28" s="46"/>
      <c r="AG28" s="46"/>
      <c r="AH28" s="46"/>
      <c r="AI28" s="46"/>
      <c r="AJ28" s="47"/>
      <c r="AK28" s="45" t="s">
        <v>49</v>
      </c>
      <c r="AL28" s="46"/>
      <c r="AM28" s="46"/>
      <c r="AN28" s="46"/>
      <c r="AO28" s="46"/>
      <c r="AP28" s="46"/>
      <c r="AQ28" s="47"/>
      <c r="AR28" s="45" t="s">
        <v>50</v>
      </c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7"/>
      <c r="BL28" s="54"/>
      <c r="BM28" s="55"/>
      <c r="BN28" s="55"/>
      <c r="BO28" s="56"/>
      <c r="BP28" s="45" t="s">
        <v>51</v>
      </c>
      <c r="BQ28" s="46"/>
      <c r="BR28" s="46"/>
      <c r="BS28" s="46"/>
      <c r="BT28" s="46"/>
      <c r="BU28" s="47"/>
      <c r="BV28" s="54"/>
      <c r="BW28" s="55"/>
      <c r="BX28" s="55"/>
      <c r="BY28" s="55"/>
      <c r="BZ28" s="55"/>
      <c r="CA28" s="56"/>
      <c r="CB28" s="54"/>
      <c r="CC28" s="55"/>
      <c r="CD28" s="55"/>
      <c r="CE28" s="55"/>
      <c r="CF28" s="55"/>
      <c r="CG28" s="56"/>
      <c r="CH28" s="54"/>
      <c r="CI28" s="55"/>
      <c r="CJ28" s="55"/>
      <c r="CK28" s="55"/>
      <c r="CL28" s="55"/>
      <c r="CM28" s="56"/>
      <c r="CN28" s="54"/>
      <c r="CO28" s="55"/>
      <c r="CP28" s="55"/>
      <c r="CQ28" s="55"/>
      <c r="CR28" s="55"/>
      <c r="CS28" s="55"/>
      <c r="CT28" s="55"/>
      <c r="CU28" s="55"/>
      <c r="CV28" s="56"/>
      <c r="CW28" s="54"/>
      <c r="CX28" s="55"/>
      <c r="CY28" s="55"/>
      <c r="CZ28" s="55"/>
      <c r="DA28" s="55"/>
      <c r="DB28" s="55"/>
      <c r="DC28" s="56"/>
      <c r="DD28" s="54"/>
      <c r="DE28" s="55"/>
      <c r="DF28" s="55"/>
      <c r="DG28" s="55"/>
      <c r="DH28" s="56"/>
      <c r="DI28" s="54"/>
      <c r="DJ28" s="55"/>
      <c r="DK28" s="55"/>
      <c r="DL28" s="55"/>
      <c r="DM28" s="55"/>
      <c r="DN28" s="56"/>
      <c r="DO28" s="54"/>
      <c r="DP28" s="55"/>
      <c r="DQ28" s="55"/>
      <c r="DR28" s="55"/>
      <c r="DS28" s="56"/>
      <c r="DT28" s="54"/>
      <c r="DU28" s="55"/>
      <c r="DV28" s="55"/>
      <c r="DW28" s="55"/>
      <c r="DX28" s="56"/>
      <c r="DY28" s="66"/>
      <c r="DZ28" s="67"/>
      <c r="EA28" s="68"/>
      <c r="EB28" s="66"/>
      <c r="EC28" s="67"/>
      <c r="ED28" s="67"/>
      <c r="EE28" s="67"/>
      <c r="EF28" s="68"/>
      <c r="EG28" s="54"/>
      <c r="EH28" s="55"/>
      <c r="EI28" s="55"/>
      <c r="EJ28" s="55"/>
      <c r="EK28" s="56"/>
      <c r="EL28" s="9"/>
      <c r="EM28" s="9"/>
      <c r="EN28" s="9"/>
      <c r="EO28" s="9"/>
      <c r="EP28" s="9"/>
      <c r="EQ28" s="3"/>
    </row>
    <row r="29" spans="1:147" s="2" customFormat="1" ht="9.75">
      <c r="A29" s="18"/>
      <c r="B29" s="45" t="s">
        <v>52</v>
      </c>
      <c r="C29" s="46"/>
      <c r="D29" s="46"/>
      <c r="E29" s="46"/>
      <c r="F29" s="47"/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54"/>
      <c r="U29" s="55"/>
      <c r="V29" s="55"/>
      <c r="W29" s="55"/>
      <c r="X29" s="55"/>
      <c r="Y29" s="56"/>
      <c r="Z29" s="66"/>
      <c r="AA29" s="67"/>
      <c r="AB29" s="67"/>
      <c r="AC29" s="68"/>
      <c r="AD29" s="48"/>
      <c r="AE29" s="49"/>
      <c r="AF29" s="49"/>
      <c r="AG29" s="49"/>
      <c r="AH29" s="49"/>
      <c r="AI29" s="49"/>
      <c r="AJ29" s="50"/>
      <c r="AK29" s="48"/>
      <c r="AL29" s="49"/>
      <c r="AM29" s="49"/>
      <c r="AN29" s="49"/>
      <c r="AO29" s="49"/>
      <c r="AP29" s="49"/>
      <c r="AQ29" s="50"/>
      <c r="AR29" s="48" t="s">
        <v>53</v>
      </c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  <c r="BL29" s="54"/>
      <c r="BM29" s="55"/>
      <c r="BN29" s="55"/>
      <c r="BO29" s="56"/>
      <c r="BP29" s="48" t="s">
        <v>54</v>
      </c>
      <c r="BQ29" s="49"/>
      <c r="BR29" s="49"/>
      <c r="BS29" s="49"/>
      <c r="BT29" s="49"/>
      <c r="BU29" s="50"/>
      <c r="BV29" s="54"/>
      <c r="BW29" s="55"/>
      <c r="BX29" s="55"/>
      <c r="BY29" s="55"/>
      <c r="BZ29" s="55"/>
      <c r="CA29" s="56"/>
      <c r="CB29" s="54"/>
      <c r="CC29" s="55"/>
      <c r="CD29" s="55"/>
      <c r="CE29" s="55"/>
      <c r="CF29" s="55"/>
      <c r="CG29" s="56"/>
      <c r="CH29" s="54"/>
      <c r="CI29" s="55"/>
      <c r="CJ29" s="55"/>
      <c r="CK29" s="55"/>
      <c r="CL29" s="55"/>
      <c r="CM29" s="56"/>
      <c r="CN29" s="54"/>
      <c r="CO29" s="55"/>
      <c r="CP29" s="55"/>
      <c r="CQ29" s="55"/>
      <c r="CR29" s="55"/>
      <c r="CS29" s="55"/>
      <c r="CT29" s="55"/>
      <c r="CU29" s="55"/>
      <c r="CV29" s="56"/>
      <c r="CW29" s="54"/>
      <c r="CX29" s="55"/>
      <c r="CY29" s="55"/>
      <c r="CZ29" s="55"/>
      <c r="DA29" s="55"/>
      <c r="DB29" s="55"/>
      <c r="DC29" s="56"/>
      <c r="DD29" s="54"/>
      <c r="DE29" s="55"/>
      <c r="DF29" s="55"/>
      <c r="DG29" s="55"/>
      <c r="DH29" s="56"/>
      <c r="DI29" s="54"/>
      <c r="DJ29" s="55"/>
      <c r="DK29" s="55"/>
      <c r="DL29" s="55"/>
      <c r="DM29" s="55"/>
      <c r="DN29" s="56"/>
      <c r="DO29" s="54"/>
      <c r="DP29" s="55"/>
      <c r="DQ29" s="55"/>
      <c r="DR29" s="55"/>
      <c r="DS29" s="56"/>
      <c r="DT29" s="54"/>
      <c r="DU29" s="55"/>
      <c r="DV29" s="55"/>
      <c r="DW29" s="55"/>
      <c r="DX29" s="56"/>
      <c r="DY29" s="66"/>
      <c r="DZ29" s="67"/>
      <c r="EA29" s="68"/>
      <c r="EB29" s="66"/>
      <c r="EC29" s="67"/>
      <c r="ED29" s="67"/>
      <c r="EE29" s="67"/>
      <c r="EF29" s="68"/>
      <c r="EG29" s="54"/>
      <c r="EH29" s="55"/>
      <c r="EI29" s="55"/>
      <c r="EJ29" s="55"/>
      <c r="EK29" s="56"/>
      <c r="EL29" s="9"/>
      <c r="EM29" s="9"/>
      <c r="EN29" s="9"/>
      <c r="EO29" s="9"/>
      <c r="EP29" s="9"/>
      <c r="EQ29" s="3"/>
    </row>
    <row r="30" spans="1:147" s="2" customFormat="1" ht="11.25" customHeight="1">
      <c r="A30" s="18"/>
      <c r="B30" s="45" t="s">
        <v>55</v>
      </c>
      <c r="C30" s="46"/>
      <c r="D30" s="46"/>
      <c r="E30" s="46"/>
      <c r="F30" s="47"/>
      <c r="G30" s="63" t="s">
        <v>56</v>
      </c>
      <c r="H30" s="64"/>
      <c r="I30" s="64"/>
      <c r="J30" s="64"/>
      <c r="K30" s="64"/>
      <c r="L30" s="64"/>
      <c r="M30" s="65"/>
      <c r="N30" s="63" t="s">
        <v>57</v>
      </c>
      <c r="O30" s="64"/>
      <c r="P30" s="64"/>
      <c r="Q30" s="64"/>
      <c r="R30" s="64"/>
      <c r="S30" s="65"/>
      <c r="T30" s="54"/>
      <c r="U30" s="55"/>
      <c r="V30" s="55"/>
      <c r="W30" s="55"/>
      <c r="X30" s="55"/>
      <c r="Y30" s="56"/>
      <c r="Z30" s="66"/>
      <c r="AA30" s="67"/>
      <c r="AB30" s="67"/>
      <c r="AC30" s="68"/>
      <c r="AD30" s="74" t="s">
        <v>58</v>
      </c>
      <c r="AE30" s="72" t="s">
        <v>59</v>
      </c>
      <c r="AF30" s="73"/>
      <c r="AG30" s="63" t="s">
        <v>60</v>
      </c>
      <c r="AH30" s="64"/>
      <c r="AI30" s="64"/>
      <c r="AJ30" s="65"/>
      <c r="AK30" s="63" t="s">
        <v>61</v>
      </c>
      <c r="AL30" s="64"/>
      <c r="AM30" s="65"/>
      <c r="AN30" s="63" t="s">
        <v>56</v>
      </c>
      <c r="AO30" s="64"/>
      <c r="AP30" s="64"/>
      <c r="AQ30" s="65"/>
      <c r="AR30" s="63" t="s">
        <v>62</v>
      </c>
      <c r="AS30" s="64"/>
      <c r="AT30" s="64"/>
      <c r="AU30" s="65"/>
      <c r="AV30" s="63" t="s">
        <v>58</v>
      </c>
      <c r="AW30" s="64"/>
      <c r="AX30" s="64"/>
      <c r="AY30" s="65"/>
      <c r="AZ30" s="60" t="s">
        <v>59</v>
      </c>
      <c r="BA30" s="61"/>
      <c r="BB30" s="61"/>
      <c r="BC30" s="61"/>
      <c r="BD30" s="61"/>
      <c r="BE30" s="61"/>
      <c r="BF30" s="61"/>
      <c r="BG30" s="62"/>
      <c r="BH30" s="63" t="s">
        <v>60</v>
      </c>
      <c r="BI30" s="64"/>
      <c r="BJ30" s="64"/>
      <c r="BK30" s="65"/>
      <c r="BL30" s="54"/>
      <c r="BM30" s="55"/>
      <c r="BN30" s="55"/>
      <c r="BO30" s="56"/>
      <c r="BP30" s="63" t="s">
        <v>63</v>
      </c>
      <c r="BQ30" s="64"/>
      <c r="BR30" s="65"/>
      <c r="BS30" s="63" t="s">
        <v>64</v>
      </c>
      <c r="BT30" s="64"/>
      <c r="BU30" s="65"/>
      <c r="BV30" s="54"/>
      <c r="BW30" s="55"/>
      <c r="BX30" s="55"/>
      <c r="BY30" s="55"/>
      <c r="BZ30" s="55"/>
      <c r="CA30" s="56"/>
      <c r="CB30" s="54"/>
      <c r="CC30" s="55"/>
      <c r="CD30" s="55"/>
      <c r="CE30" s="55"/>
      <c r="CF30" s="55"/>
      <c r="CG30" s="56"/>
      <c r="CH30" s="54"/>
      <c r="CI30" s="55"/>
      <c r="CJ30" s="55"/>
      <c r="CK30" s="55"/>
      <c r="CL30" s="55"/>
      <c r="CM30" s="56"/>
      <c r="CN30" s="54"/>
      <c r="CO30" s="55"/>
      <c r="CP30" s="55"/>
      <c r="CQ30" s="55"/>
      <c r="CR30" s="55"/>
      <c r="CS30" s="55"/>
      <c r="CT30" s="55"/>
      <c r="CU30" s="55"/>
      <c r="CV30" s="56"/>
      <c r="CW30" s="54"/>
      <c r="CX30" s="55"/>
      <c r="CY30" s="55"/>
      <c r="CZ30" s="55"/>
      <c r="DA30" s="55"/>
      <c r="DB30" s="55"/>
      <c r="DC30" s="56"/>
      <c r="DD30" s="54"/>
      <c r="DE30" s="55"/>
      <c r="DF30" s="55"/>
      <c r="DG30" s="55"/>
      <c r="DH30" s="56"/>
      <c r="DI30" s="54"/>
      <c r="DJ30" s="55"/>
      <c r="DK30" s="55"/>
      <c r="DL30" s="55"/>
      <c r="DM30" s="55"/>
      <c r="DN30" s="56"/>
      <c r="DO30" s="54"/>
      <c r="DP30" s="55"/>
      <c r="DQ30" s="55"/>
      <c r="DR30" s="55"/>
      <c r="DS30" s="56"/>
      <c r="DT30" s="54"/>
      <c r="DU30" s="55"/>
      <c r="DV30" s="55"/>
      <c r="DW30" s="55"/>
      <c r="DX30" s="56"/>
      <c r="DY30" s="66"/>
      <c r="DZ30" s="67"/>
      <c r="EA30" s="68"/>
      <c r="EB30" s="66"/>
      <c r="EC30" s="67"/>
      <c r="ED30" s="67"/>
      <c r="EE30" s="67"/>
      <c r="EF30" s="68"/>
      <c r="EG30" s="54"/>
      <c r="EH30" s="55"/>
      <c r="EI30" s="55"/>
      <c r="EJ30" s="55"/>
      <c r="EK30" s="56"/>
      <c r="EL30" s="9"/>
      <c r="EM30" s="9"/>
      <c r="EN30" s="9"/>
      <c r="EO30" s="9"/>
      <c r="EP30" s="9"/>
      <c r="EQ30" s="3"/>
    </row>
    <row r="31" spans="1:147" s="2" customFormat="1" ht="11.25" customHeight="1">
      <c r="A31" s="18"/>
      <c r="B31" s="45" t="s">
        <v>47</v>
      </c>
      <c r="C31" s="46"/>
      <c r="D31" s="46"/>
      <c r="E31" s="46"/>
      <c r="F31" s="47"/>
      <c r="G31" s="66"/>
      <c r="H31" s="67"/>
      <c r="I31" s="67"/>
      <c r="J31" s="67"/>
      <c r="K31" s="67"/>
      <c r="L31" s="67"/>
      <c r="M31" s="68"/>
      <c r="N31" s="66"/>
      <c r="O31" s="67"/>
      <c r="P31" s="67"/>
      <c r="Q31" s="67"/>
      <c r="R31" s="67"/>
      <c r="S31" s="68"/>
      <c r="T31" s="54"/>
      <c r="U31" s="55"/>
      <c r="V31" s="55"/>
      <c r="W31" s="55"/>
      <c r="X31" s="55"/>
      <c r="Y31" s="56"/>
      <c r="Z31" s="66"/>
      <c r="AA31" s="67"/>
      <c r="AB31" s="67"/>
      <c r="AC31" s="68"/>
      <c r="AD31" s="75"/>
      <c r="AE31" s="77" t="s">
        <v>65</v>
      </c>
      <c r="AF31" s="78"/>
      <c r="AG31" s="66"/>
      <c r="AH31" s="67"/>
      <c r="AI31" s="67"/>
      <c r="AJ31" s="68"/>
      <c r="AK31" s="66"/>
      <c r="AL31" s="67"/>
      <c r="AM31" s="68"/>
      <c r="AN31" s="66"/>
      <c r="AO31" s="67"/>
      <c r="AP31" s="67"/>
      <c r="AQ31" s="68"/>
      <c r="AR31" s="66"/>
      <c r="AS31" s="67"/>
      <c r="AT31" s="67"/>
      <c r="AU31" s="68"/>
      <c r="AV31" s="66"/>
      <c r="AW31" s="67"/>
      <c r="AX31" s="67"/>
      <c r="AY31" s="68"/>
      <c r="AZ31" s="48" t="s">
        <v>65</v>
      </c>
      <c r="BA31" s="49"/>
      <c r="BB31" s="49"/>
      <c r="BC31" s="49"/>
      <c r="BD31" s="49"/>
      <c r="BE31" s="49"/>
      <c r="BF31" s="49"/>
      <c r="BG31" s="50"/>
      <c r="BH31" s="66"/>
      <c r="BI31" s="67"/>
      <c r="BJ31" s="67"/>
      <c r="BK31" s="68"/>
      <c r="BL31" s="54"/>
      <c r="BM31" s="55"/>
      <c r="BN31" s="55"/>
      <c r="BO31" s="56"/>
      <c r="BP31" s="66"/>
      <c r="BQ31" s="67"/>
      <c r="BR31" s="68"/>
      <c r="BS31" s="66"/>
      <c r="BT31" s="67"/>
      <c r="BU31" s="68"/>
      <c r="BV31" s="54"/>
      <c r="BW31" s="55"/>
      <c r="BX31" s="55"/>
      <c r="BY31" s="55"/>
      <c r="BZ31" s="55"/>
      <c r="CA31" s="56"/>
      <c r="CB31" s="54"/>
      <c r="CC31" s="55"/>
      <c r="CD31" s="55"/>
      <c r="CE31" s="55"/>
      <c r="CF31" s="55"/>
      <c r="CG31" s="56"/>
      <c r="CH31" s="54"/>
      <c r="CI31" s="55"/>
      <c r="CJ31" s="55"/>
      <c r="CK31" s="55"/>
      <c r="CL31" s="55"/>
      <c r="CM31" s="56"/>
      <c r="CN31" s="54"/>
      <c r="CO31" s="55"/>
      <c r="CP31" s="55"/>
      <c r="CQ31" s="55"/>
      <c r="CR31" s="55"/>
      <c r="CS31" s="55"/>
      <c r="CT31" s="55"/>
      <c r="CU31" s="55"/>
      <c r="CV31" s="56"/>
      <c r="CW31" s="54"/>
      <c r="CX31" s="55"/>
      <c r="CY31" s="55"/>
      <c r="CZ31" s="55"/>
      <c r="DA31" s="55"/>
      <c r="DB31" s="55"/>
      <c r="DC31" s="56"/>
      <c r="DD31" s="54"/>
      <c r="DE31" s="55"/>
      <c r="DF31" s="55"/>
      <c r="DG31" s="55"/>
      <c r="DH31" s="56"/>
      <c r="DI31" s="54"/>
      <c r="DJ31" s="55"/>
      <c r="DK31" s="55"/>
      <c r="DL31" s="55"/>
      <c r="DM31" s="55"/>
      <c r="DN31" s="56"/>
      <c r="DO31" s="54"/>
      <c r="DP31" s="55"/>
      <c r="DQ31" s="55"/>
      <c r="DR31" s="55"/>
      <c r="DS31" s="56"/>
      <c r="DT31" s="54"/>
      <c r="DU31" s="55"/>
      <c r="DV31" s="55"/>
      <c r="DW31" s="55"/>
      <c r="DX31" s="56"/>
      <c r="DY31" s="66"/>
      <c r="DZ31" s="67"/>
      <c r="EA31" s="68"/>
      <c r="EB31" s="66"/>
      <c r="EC31" s="67"/>
      <c r="ED31" s="67"/>
      <c r="EE31" s="67"/>
      <c r="EF31" s="68"/>
      <c r="EG31" s="54"/>
      <c r="EH31" s="55"/>
      <c r="EI31" s="55"/>
      <c r="EJ31" s="55"/>
      <c r="EK31" s="56"/>
      <c r="EL31" s="9"/>
      <c r="EM31" s="9"/>
      <c r="EN31" s="9"/>
      <c r="EO31" s="9"/>
      <c r="EP31" s="9"/>
      <c r="EQ31" s="3"/>
    </row>
    <row r="32" spans="1:146" s="2" customFormat="1" ht="11.25" customHeight="1">
      <c r="A32" s="18"/>
      <c r="B32" s="45"/>
      <c r="C32" s="46"/>
      <c r="D32" s="46"/>
      <c r="E32" s="46"/>
      <c r="F32" s="47"/>
      <c r="G32" s="66"/>
      <c r="H32" s="67"/>
      <c r="I32" s="67"/>
      <c r="J32" s="67"/>
      <c r="K32" s="67"/>
      <c r="L32" s="67"/>
      <c r="M32" s="68"/>
      <c r="N32" s="66"/>
      <c r="O32" s="67"/>
      <c r="P32" s="67"/>
      <c r="Q32" s="67"/>
      <c r="R32" s="67"/>
      <c r="S32" s="68"/>
      <c r="T32" s="54"/>
      <c r="U32" s="55"/>
      <c r="V32" s="55"/>
      <c r="W32" s="55"/>
      <c r="X32" s="55"/>
      <c r="Y32" s="56"/>
      <c r="Z32" s="66"/>
      <c r="AA32" s="67"/>
      <c r="AB32" s="67"/>
      <c r="AC32" s="68"/>
      <c r="AD32" s="75"/>
      <c r="AE32" s="74" t="s">
        <v>66</v>
      </c>
      <c r="AF32" s="74" t="s">
        <v>67</v>
      </c>
      <c r="AG32" s="66"/>
      <c r="AH32" s="67"/>
      <c r="AI32" s="67"/>
      <c r="AJ32" s="68"/>
      <c r="AK32" s="66"/>
      <c r="AL32" s="67"/>
      <c r="AM32" s="68"/>
      <c r="AN32" s="66"/>
      <c r="AO32" s="67"/>
      <c r="AP32" s="67"/>
      <c r="AQ32" s="68"/>
      <c r="AR32" s="66"/>
      <c r="AS32" s="67"/>
      <c r="AT32" s="67"/>
      <c r="AU32" s="68"/>
      <c r="AV32" s="66"/>
      <c r="AW32" s="67"/>
      <c r="AX32" s="67"/>
      <c r="AY32" s="68"/>
      <c r="AZ32" s="63" t="s">
        <v>66</v>
      </c>
      <c r="BA32" s="64"/>
      <c r="BB32" s="64"/>
      <c r="BC32" s="65"/>
      <c r="BD32" s="63" t="s">
        <v>67</v>
      </c>
      <c r="BE32" s="64"/>
      <c r="BF32" s="64"/>
      <c r="BG32" s="65"/>
      <c r="BH32" s="66"/>
      <c r="BI32" s="67"/>
      <c r="BJ32" s="67"/>
      <c r="BK32" s="68"/>
      <c r="BL32" s="54"/>
      <c r="BM32" s="55"/>
      <c r="BN32" s="55"/>
      <c r="BO32" s="56"/>
      <c r="BP32" s="66"/>
      <c r="BQ32" s="67"/>
      <c r="BR32" s="68"/>
      <c r="BS32" s="66"/>
      <c r="BT32" s="67"/>
      <c r="BU32" s="68"/>
      <c r="BV32" s="54"/>
      <c r="BW32" s="55"/>
      <c r="BX32" s="55"/>
      <c r="BY32" s="55"/>
      <c r="BZ32" s="55"/>
      <c r="CA32" s="56"/>
      <c r="CB32" s="54"/>
      <c r="CC32" s="55"/>
      <c r="CD32" s="55"/>
      <c r="CE32" s="55"/>
      <c r="CF32" s="55"/>
      <c r="CG32" s="56"/>
      <c r="CH32" s="54"/>
      <c r="CI32" s="55"/>
      <c r="CJ32" s="55"/>
      <c r="CK32" s="55"/>
      <c r="CL32" s="55"/>
      <c r="CM32" s="56"/>
      <c r="CN32" s="54"/>
      <c r="CO32" s="55"/>
      <c r="CP32" s="55"/>
      <c r="CQ32" s="55"/>
      <c r="CR32" s="55"/>
      <c r="CS32" s="55"/>
      <c r="CT32" s="55"/>
      <c r="CU32" s="55"/>
      <c r="CV32" s="56"/>
      <c r="CW32" s="54"/>
      <c r="CX32" s="55"/>
      <c r="CY32" s="55"/>
      <c r="CZ32" s="55"/>
      <c r="DA32" s="55"/>
      <c r="DB32" s="55"/>
      <c r="DC32" s="56"/>
      <c r="DD32" s="54"/>
      <c r="DE32" s="55"/>
      <c r="DF32" s="55"/>
      <c r="DG32" s="55"/>
      <c r="DH32" s="56"/>
      <c r="DI32" s="54"/>
      <c r="DJ32" s="55"/>
      <c r="DK32" s="55"/>
      <c r="DL32" s="55"/>
      <c r="DM32" s="55"/>
      <c r="DN32" s="56"/>
      <c r="DO32" s="54"/>
      <c r="DP32" s="55"/>
      <c r="DQ32" s="55"/>
      <c r="DR32" s="55"/>
      <c r="DS32" s="56"/>
      <c r="DT32" s="54"/>
      <c r="DU32" s="55"/>
      <c r="DV32" s="55"/>
      <c r="DW32" s="55"/>
      <c r="DX32" s="56"/>
      <c r="DY32" s="66"/>
      <c r="DZ32" s="67"/>
      <c r="EA32" s="68"/>
      <c r="EB32" s="66"/>
      <c r="EC32" s="67"/>
      <c r="ED32" s="67"/>
      <c r="EE32" s="67"/>
      <c r="EF32" s="68"/>
      <c r="EG32" s="54"/>
      <c r="EH32" s="55"/>
      <c r="EI32" s="55"/>
      <c r="EJ32" s="55"/>
      <c r="EK32" s="56"/>
      <c r="EL32" s="9"/>
      <c r="EM32" s="9"/>
      <c r="EN32" s="9"/>
      <c r="EO32" s="9"/>
      <c r="EP32" s="9"/>
    </row>
    <row r="33" spans="1:146" s="2" customFormat="1" ht="11.25" customHeight="1">
      <c r="A33" s="18"/>
      <c r="B33" s="45"/>
      <c r="C33" s="46"/>
      <c r="D33" s="46"/>
      <c r="E33" s="46"/>
      <c r="F33" s="47"/>
      <c r="G33" s="66"/>
      <c r="H33" s="67"/>
      <c r="I33" s="67"/>
      <c r="J33" s="67"/>
      <c r="K33" s="67"/>
      <c r="L33" s="67"/>
      <c r="M33" s="68"/>
      <c r="N33" s="66"/>
      <c r="O33" s="67"/>
      <c r="P33" s="67"/>
      <c r="Q33" s="67"/>
      <c r="R33" s="67"/>
      <c r="S33" s="68"/>
      <c r="T33" s="54"/>
      <c r="U33" s="55"/>
      <c r="V33" s="55"/>
      <c r="W33" s="55"/>
      <c r="X33" s="55"/>
      <c r="Y33" s="56"/>
      <c r="Z33" s="66"/>
      <c r="AA33" s="67"/>
      <c r="AB33" s="67"/>
      <c r="AC33" s="68"/>
      <c r="AD33" s="75"/>
      <c r="AE33" s="75"/>
      <c r="AF33" s="75"/>
      <c r="AG33" s="66"/>
      <c r="AH33" s="67"/>
      <c r="AI33" s="67"/>
      <c r="AJ33" s="68"/>
      <c r="AK33" s="66"/>
      <c r="AL33" s="67"/>
      <c r="AM33" s="68"/>
      <c r="AN33" s="66"/>
      <c r="AO33" s="67"/>
      <c r="AP33" s="67"/>
      <c r="AQ33" s="68"/>
      <c r="AR33" s="66"/>
      <c r="AS33" s="67"/>
      <c r="AT33" s="67"/>
      <c r="AU33" s="68"/>
      <c r="AV33" s="66"/>
      <c r="AW33" s="67"/>
      <c r="AX33" s="67"/>
      <c r="AY33" s="68"/>
      <c r="AZ33" s="66"/>
      <c r="BA33" s="67"/>
      <c r="BB33" s="67"/>
      <c r="BC33" s="68"/>
      <c r="BD33" s="66"/>
      <c r="BE33" s="67"/>
      <c r="BF33" s="67"/>
      <c r="BG33" s="68"/>
      <c r="BH33" s="66"/>
      <c r="BI33" s="67"/>
      <c r="BJ33" s="67"/>
      <c r="BK33" s="68"/>
      <c r="BL33" s="54"/>
      <c r="BM33" s="55"/>
      <c r="BN33" s="55"/>
      <c r="BO33" s="56"/>
      <c r="BP33" s="66"/>
      <c r="BQ33" s="67"/>
      <c r="BR33" s="68"/>
      <c r="BS33" s="66"/>
      <c r="BT33" s="67"/>
      <c r="BU33" s="68"/>
      <c r="BV33" s="54"/>
      <c r="BW33" s="55"/>
      <c r="BX33" s="55"/>
      <c r="BY33" s="55"/>
      <c r="BZ33" s="55"/>
      <c r="CA33" s="56"/>
      <c r="CB33" s="54"/>
      <c r="CC33" s="55"/>
      <c r="CD33" s="55"/>
      <c r="CE33" s="55"/>
      <c r="CF33" s="55"/>
      <c r="CG33" s="56"/>
      <c r="CH33" s="54"/>
      <c r="CI33" s="55"/>
      <c r="CJ33" s="55"/>
      <c r="CK33" s="55"/>
      <c r="CL33" s="55"/>
      <c r="CM33" s="56"/>
      <c r="CN33" s="54"/>
      <c r="CO33" s="55"/>
      <c r="CP33" s="55"/>
      <c r="CQ33" s="55"/>
      <c r="CR33" s="55"/>
      <c r="CS33" s="55"/>
      <c r="CT33" s="55"/>
      <c r="CU33" s="55"/>
      <c r="CV33" s="56"/>
      <c r="CW33" s="54"/>
      <c r="CX33" s="55"/>
      <c r="CY33" s="55"/>
      <c r="CZ33" s="55"/>
      <c r="DA33" s="55"/>
      <c r="DB33" s="55"/>
      <c r="DC33" s="56"/>
      <c r="DD33" s="54"/>
      <c r="DE33" s="55"/>
      <c r="DF33" s="55"/>
      <c r="DG33" s="55"/>
      <c r="DH33" s="56"/>
      <c r="DI33" s="54"/>
      <c r="DJ33" s="55"/>
      <c r="DK33" s="55"/>
      <c r="DL33" s="55"/>
      <c r="DM33" s="55"/>
      <c r="DN33" s="56"/>
      <c r="DO33" s="54"/>
      <c r="DP33" s="55"/>
      <c r="DQ33" s="55"/>
      <c r="DR33" s="55"/>
      <c r="DS33" s="56"/>
      <c r="DT33" s="54"/>
      <c r="DU33" s="55"/>
      <c r="DV33" s="55"/>
      <c r="DW33" s="55"/>
      <c r="DX33" s="56"/>
      <c r="DY33" s="66"/>
      <c r="DZ33" s="67"/>
      <c r="EA33" s="68"/>
      <c r="EB33" s="66"/>
      <c r="EC33" s="67"/>
      <c r="ED33" s="67"/>
      <c r="EE33" s="67"/>
      <c r="EF33" s="68"/>
      <c r="EG33" s="54"/>
      <c r="EH33" s="55"/>
      <c r="EI33" s="55"/>
      <c r="EJ33" s="55"/>
      <c r="EK33" s="56"/>
      <c r="EL33" s="9"/>
      <c r="EM33" s="9"/>
      <c r="EN33" s="9"/>
      <c r="EO33" s="9"/>
      <c r="EP33" s="9"/>
    </row>
    <row r="34" spans="1:146" s="2" customFormat="1" ht="11.25" customHeight="1">
      <c r="A34" s="18"/>
      <c r="B34" s="45"/>
      <c r="C34" s="46"/>
      <c r="D34" s="46"/>
      <c r="E34" s="46"/>
      <c r="F34" s="47"/>
      <c r="G34" s="66"/>
      <c r="H34" s="67"/>
      <c r="I34" s="67"/>
      <c r="J34" s="67"/>
      <c r="K34" s="67"/>
      <c r="L34" s="67"/>
      <c r="M34" s="68"/>
      <c r="N34" s="66"/>
      <c r="O34" s="67"/>
      <c r="P34" s="67"/>
      <c r="Q34" s="67"/>
      <c r="R34" s="67"/>
      <c r="S34" s="68"/>
      <c r="T34" s="54"/>
      <c r="U34" s="55"/>
      <c r="V34" s="55"/>
      <c r="W34" s="55"/>
      <c r="X34" s="55"/>
      <c r="Y34" s="56"/>
      <c r="Z34" s="66"/>
      <c r="AA34" s="67"/>
      <c r="AB34" s="67"/>
      <c r="AC34" s="68"/>
      <c r="AD34" s="75"/>
      <c r="AE34" s="75"/>
      <c r="AF34" s="75"/>
      <c r="AG34" s="66"/>
      <c r="AH34" s="67"/>
      <c r="AI34" s="67"/>
      <c r="AJ34" s="68"/>
      <c r="AK34" s="66"/>
      <c r="AL34" s="67"/>
      <c r="AM34" s="68"/>
      <c r="AN34" s="66"/>
      <c r="AO34" s="67"/>
      <c r="AP34" s="67"/>
      <c r="AQ34" s="68"/>
      <c r="AR34" s="66"/>
      <c r="AS34" s="67"/>
      <c r="AT34" s="67"/>
      <c r="AU34" s="68"/>
      <c r="AV34" s="66"/>
      <c r="AW34" s="67"/>
      <c r="AX34" s="67"/>
      <c r="AY34" s="68"/>
      <c r="AZ34" s="66"/>
      <c r="BA34" s="67"/>
      <c r="BB34" s="67"/>
      <c r="BC34" s="68"/>
      <c r="BD34" s="66"/>
      <c r="BE34" s="67"/>
      <c r="BF34" s="67"/>
      <c r="BG34" s="68"/>
      <c r="BH34" s="66"/>
      <c r="BI34" s="67"/>
      <c r="BJ34" s="67"/>
      <c r="BK34" s="68"/>
      <c r="BL34" s="54"/>
      <c r="BM34" s="55"/>
      <c r="BN34" s="55"/>
      <c r="BO34" s="56"/>
      <c r="BP34" s="66"/>
      <c r="BQ34" s="67"/>
      <c r="BR34" s="68"/>
      <c r="BS34" s="66"/>
      <c r="BT34" s="67"/>
      <c r="BU34" s="68"/>
      <c r="BV34" s="54"/>
      <c r="BW34" s="55"/>
      <c r="BX34" s="55"/>
      <c r="BY34" s="55"/>
      <c r="BZ34" s="55"/>
      <c r="CA34" s="56"/>
      <c r="CB34" s="54"/>
      <c r="CC34" s="55"/>
      <c r="CD34" s="55"/>
      <c r="CE34" s="55"/>
      <c r="CF34" s="55"/>
      <c r="CG34" s="56"/>
      <c r="CH34" s="54"/>
      <c r="CI34" s="55"/>
      <c r="CJ34" s="55"/>
      <c r="CK34" s="55"/>
      <c r="CL34" s="55"/>
      <c r="CM34" s="56"/>
      <c r="CN34" s="54"/>
      <c r="CO34" s="55"/>
      <c r="CP34" s="55"/>
      <c r="CQ34" s="55"/>
      <c r="CR34" s="55"/>
      <c r="CS34" s="55"/>
      <c r="CT34" s="55"/>
      <c r="CU34" s="55"/>
      <c r="CV34" s="56"/>
      <c r="CW34" s="54"/>
      <c r="CX34" s="55"/>
      <c r="CY34" s="55"/>
      <c r="CZ34" s="55"/>
      <c r="DA34" s="55"/>
      <c r="DB34" s="55"/>
      <c r="DC34" s="56"/>
      <c r="DD34" s="54"/>
      <c r="DE34" s="55"/>
      <c r="DF34" s="55"/>
      <c r="DG34" s="55"/>
      <c r="DH34" s="56"/>
      <c r="DI34" s="54"/>
      <c r="DJ34" s="55"/>
      <c r="DK34" s="55"/>
      <c r="DL34" s="55"/>
      <c r="DM34" s="55"/>
      <c r="DN34" s="56"/>
      <c r="DO34" s="54"/>
      <c r="DP34" s="55"/>
      <c r="DQ34" s="55"/>
      <c r="DR34" s="55"/>
      <c r="DS34" s="56"/>
      <c r="DT34" s="54"/>
      <c r="DU34" s="55"/>
      <c r="DV34" s="55"/>
      <c r="DW34" s="55"/>
      <c r="DX34" s="56"/>
      <c r="DY34" s="66"/>
      <c r="DZ34" s="67"/>
      <c r="EA34" s="68"/>
      <c r="EB34" s="66"/>
      <c r="EC34" s="67"/>
      <c r="ED34" s="67"/>
      <c r="EE34" s="67"/>
      <c r="EF34" s="68"/>
      <c r="EG34" s="54"/>
      <c r="EH34" s="55"/>
      <c r="EI34" s="55"/>
      <c r="EJ34" s="55"/>
      <c r="EK34" s="56"/>
      <c r="EL34" s="9"/>
      <c r="EM34" s="9"/>
      <c r="EN34" s="9"/>
      <c r="EO34" s="9"/>
      <c r="EP34" s="9"/>
    </row>
    <row r="35" spans="1:146" s="2" customFormat="1" ht="11.25" customHeight="1">
      <c r="A35" s="18"/>
      <c r="B35" s="45"/>
      <c r="C35" s="46"/>
      <c r="D35" s="46"/>
      <c r="E35" s="46"/>
      <c r="F35" s="47"/>
      <c r="G35" s="66"/>
      <c r="H35" s="67"/>
      <c r="I35" s="67"/>
      <c r="J35" s="67"/>
      <c r="K35" s="67"/>
      <c r="L35" s="67"/>
      <c r="M35" s="68"/>
      <c r="N35" s="66"/>
      <c r="O35" s="67"/>
      <c r="P35" s="67"/>
      <c r="Q35" s="67"/>
      <c r="R35" s="67"/>
      <c r="S35" s="68"/>
      <c r="T35" s="54"/>
      <c r="U35" s="55"/>
      <c r="V35" s="55"/>
      <c r="W35" s="55"/>
      <c r="X35" s="55"/>
      <c r="Y35" s="56"/>
      <c r="Z35" s="66"/>
      <c r="AA35" s="67"/>
      <c r="AB35" s="67"/>
      <c r="AC35" s="68"/>
      <c r="AD35" s="75"/>
      <c r="AE35" s="75"/>
      <c r="AF35" s="75"/>
      <c r="AG35" s="66"/>
      <c r="AH35" s="67"/>
      <c r="AI35" s="67"/>
      <c r="AJ35" s="68"/>
      <c r="AK35" s="66"/>
      <c r="AL35" s="67"/>
      <c r="AM35" s="68"/>
      <c r="AN35" s="66"/>
      <c r="AO35" s="67"/>
      <c r="AP35" s="67"/>
      <c r="AQ35" s="68"/>
      <c r="AR35" s="66"/>
      <c r="AS35" s="67"/>
      <c r="AT35" s="67"/>
      <c r="AU35" s="68"/>
      <c r="AV35" s="66"/>
      <c r="AW35" s="67"/>
      <c r="AX35" s="67"/>
      <c r="AY35" s="68"/>
      <c r="AZ35" s="66"/>
      <c r="BA35" s="67"/>
      <c r="BB35" s="67"/>
      <c r="BC35" s="68"/>
      <c r="BD35" s="66"/>
      <c r="BE35" s="67"/>
      <c r="BF35" s="67"/>
      <c r="BG35" s="68"/>
      <c r="BH35" s="66"/>
      <c r="BI35" s="67"/>
      <c r="BJ35" s="67"/>
      <c r="BK35" s="68"/>
      <c r="BL35" s="54"/>
      <c r="BM35" s="55"/>
      <c r="BN35" s="55"/>
      <c r="BO35" s="56"/>
      <c r="BP35" s="66"/>
      <c r="BQ35" s="67"/>
      <c r="BR35" s="68"/>
      <c r="BS35" s="66"/>
      <c r="BT35" s="67"/>
      <c r="BU35" s="68"/>
      <c r="BV35" s="54"/>
      <c r="BW35" s="55"/>
      <c r="BX35" s="55"/>
      <c r="BY35" s="55"/>
      <c r="BZ35" s="55"/>
      <c r="CA35" s="56"/>
      <c r="CB35" s="54"/>
      <c r="CC35" s="55"/>
      <c r="CD35" s="55"/>
      <c r="CE35" s="55"/>
      <c r="CF35" s="55"/>
      <c r="CG35" s="56"/>
      <c r="CH35" s="54"/>
      <c r="CI35" s="55"/>
      <c r="CJ35" s="55"/>
      <c r="CK35" s="55"/>
      <c r="CL35" s="55"/>
      <c r="CM35" s="56"/>
      <c r="CN35" s="54"/>
      <c r="CO35" s="55"/>
      <c r="CP35" s="55"/>
      <c r="CQ35" s="55"/>
      <c r="CR35" s="55"/>
      <c r="CS35" s="55"/>
      <c r="CT35" s="55"/>
      <c r="CU35" s="55"/>
      <c r="CV35" s="56"/>
      <c r="CW35" s="54"/>
      <c r="CX35" s="55"/>
      <c r="CY35" s="55"/>
      <c r="CZ35" s="55"/>
      <c r="DA35" s="55"/>
      <c r="DB35" s="55"/>
      <c r="DC35" s="56"/>
      <c r="DD35" s="54"/>
      <c r="DE35" s="55"/>
      <c r="DF35" s="55"/>
      <c r="DG35" s="55"/>
      <c r="DH35" s="56"/>
      <c r="DI35" s="54"/>
      <c r="DJ35" s="55"/>
      <c r="DK35" s="55"/>
      <c r="DL35" s="55"/>
      <c r="DM35" s="55"/>
      <c r="DN35" s="56"/>
      <c r="DO35" s="54"/>
      <c r="DP35" s="55"/>
      <c r="DQ35" s="55"/>
      <c r="DR35" s="55"/>
      <c r="DS35" s="56"/>
      <c r="DT35" s="54"/>
      <c r="DU35" s="55"/>
      <c r="DV35" s="55"/>
      <c r="DW35" s="55"/>
      <c r="DX35" s="56"/>
      <c r="DY35" s="66"/>
      <c r="DZ35" s="67"/>
      <c r="EA35" s="68"/>
      <c r="EB35" s="66"/>
      <c r="EC35" s="67"/>
      <c r="ED35" s="67"/>
      <c r="EE35" s="67"/>
      <c r="EF35" s="68"/>
      <c r="EG35" s="54"/>
      <c r="EH35" s="55"/>
      <c r="EI35" s="55"/>
      <c r="EJ35" s="55"/>
      <c r="EK35" s="56"/>
      <c r="EL35" s="9"/>
      <c r="EM35" s="9"/>
      <c r="EN35" s="9"/>
      <c r="EO35" s="9"/>
      <c r="EP35" s="9"/>
    </row>
    <row r="36" spans="1:146" s="2" customFormat="1" ht="11.25" customHeight="1">
      <c r="A36" s="18"/>
      <c r="B36" s="45"/>
      <c r="C36" s="46"/>
      <c r="D36" s="46"/>
      <c r="E36" s="46"/>
      <c r="F36" s="47"/>
      <c r="G36" s="66"/>
      <c r="H36" s="67"/>
      <c r="I36" s="67"/>
      <c r="J36" s="67"/>
      <c r="K36" s="67"/>
      <c r="L36" s="67"/>
      <c r="M36" s="68"/>
      <c r="N36" s="66"/>
      <c r="O36" s="67"/>
      <c r="P36" s="67"/>
      <c r="Q36" s="67"/>
      <c r="R36" s="67"/>
      <c r="S36" s="68"/>
      <c r="T36" s="54"/>
      <c r="U36" s="55"/>
      <c r="V36" s="55"/>
      <c r="W36" s="55"/>
      <c r="X36" s="55"/>
      <c r="Y36" s="56"/>
      <c r="Z36" s="66"/>
      <c r="AA36" s="67"/>
      <c r="AB36" s="67"/>
      <c r="AC36" s="68"/>
      <c r="AD36" s="75"/>
      <c r="AE36" s="75"/>
      <c r="AF36" s="75"/>
      <c r="AG36" s="66"/>
      <c r="AH36" s="67"/>
      <c r="AI36" s="67"/>
      <c r="AJ36" s="68"/>
      <c r="AK36" s="66"/>
      <c r="AL36" s="67"/>
      <c r="AM36" s="68"/>
      <c r="AN36" s="66"/>
      <c r="AO36" s="67"/>
      <c r="AP36" s="67"/>
      <c r="AQ36" s="68"/>
      <c r="AR36" s="66"/>
      <c r="AS36" s="67"/>
      <c r="AT36" s="67"/>
      <c r="AU36" s="68"/>
      <c r="AV36" s="66"/>
      <c r="AW36" s="67"/>
      <c r="AX36" s="67"/>
      <c r="AY36" s="68"/>
      <c r="AZ36" s="66"/>
      <c r="BA36" s="67"/>
      <c r="BB36" s="67"/>
      <c r="BC36" s="68"/>
      <c r="BD36" s="66"/>
      <c r="BE36" s="67"/>
      <c r="BF36" s="67"/>
      <c r="BG36" s="68"/>
      <c r="BH36" s="66"/>
      <c r="BI36" s="67"/>
      <c r="BJ36" s="67"/>
      <c r="BK36" s="68"/>
      <c r="BL36" s="54"/>
      <c r="BM36" s="55"/>
      <c r="BN36" s="55"/>
      <c r="BO36" s="56"/>
      <c r="BP36" s="66"/>
      <c r="BQ36" s="67"/>
      <c r="BR36" s="68"/>
      <c r="BS36" s="66"/>
      <c r="BT36" s="67"/>
      <c r="BU36" s="68"/>
      <c r="BV36" s="54"/>
      <c r="BW36" s="55"/>
      <c r="BX36" s="55"/>
      <c r="BY36" s="55"/>
      <c r="BZ36" s="55"/>
      <c r="CA36" s="56"/>
      <c r="CB36" s="54"/>
      <c r="CC36" s="55"/>
      <c r="CD36" s="55"/>
      <c r="CE36" s="55"/>
      <c r="CF36" s="55"/>
      <c r="CG36" s="56"/>
      <c r="CH36" s="54"/>
      <c r="CI36" s="55"/>
      <c r="CJ36" s="55"/>
      <c r="CK36" s="55"/>
      <c r="CL36" s="55"/>
      <c r="CM36" s="56"/>
      <c r="CN36" s="54"/>
      <c r="CO36" s="55"/>
      <c r="CP36" s="55"/>
      <c r="CQ36" s="55"/>
      <c r="CR36" s="55"/>
      <c r="CS36" s="55"/>
      <c r="CT36" s="55"/>
      <c r="CU36" s="55"/>
      <c r="CV36" s="56"/>
      <c r="CW36" s="54"/>
      <c r="CX36" s="55"/>
      <c r="CY36" s="55"/>
      <c r="CZ36" s="55"/>
      <c r="DA36" s="55"/>
      <c r="DB36" s="55"/>
      <c r="DC36" s="56"/>
      <c r="DD36" s="54"/>
      <c r="DE36" s="55"/>
      <c r="DF36" s="55"/>
      <c r="DG36" s="55"/>
      <c r="DH36" s="56"/>
      <c r="DI36" s="54"/>
      <c r="DJ36" s="55"/>
      <c r="DK36" s="55"/>
      <c r="DL36" s="55"/>
      <c r="DM36" s="55"/>
      <c r="DN36" s="56"/>
      <c r="DO36" s="54"/>
      <c r="DP36" s="55"/>
      <c r="DQ36" s="55"/>
      <c r="DR36" s="55"/>
      <c r="DS36" s="56"/>
      <c r="DT36" s="54"/>
      <c r="DU36" s="55"/>
      <c r="DV36" s="55"/>
      <c r="DW36" s="55"/>
      <c r="DX36" s="56"/>
      <c r="DY36" s="66"/>
      <c r="DZ36" s="67"/>
      <c r="EA36" s="68"/>
      <c r="EB36" s="66"/>
      <c r="EC36" s="67"/>
      <c r="ED36" s="67"/>
      <c r="EE36" s="67"/>
      <c r="EF36" s="68"/>
      <c r="EG36" s="54"/>
      <c r="EH36" s="55"/>
      <c r="EI36" s="55"/>
      <c r="EJ36" s="55"/>
      <c r="EK36" s="56"/>
      <c r="EL36" s="9"/>
      <c r="EM36" s="9"/>
      <c r="EN36" s="9"/>
      <c r="EO36" s="9"/>
      <c r="EP36" s="9"/>
    </row>
    <row r="37" spans="1:146" s="2" customFormat="1" ht="11.25" customHeight="1">
      <c r="A37" s="18"/>
      <c r="B37" s="45"/>
      <c r="C37" s="46"/>
      <c r="D37" s="46"/>
      <c r="E37" s="46"/>
      <c r="F37" s="47"/>
      <c r="G37" s="66"/>
      <c r="H37" s="67"/>
      <c r="I37" s="67"/>
      <c r="J37" s="67"/>
      <c r="K37" s="67"/>
      <c r="L37" s="67"/>
      <c r="M37" s="68"/>
      <c r="N37" s="66"/>
      <c r="O37" s="67"/>
      <c r="P37" s="67"/>
      <c r="Q37" s="67"/>
      <c r="R37" s="67"/>
      <c r="S37" s="68"/>
      <c r="T37" s="54"/>
      <c r="U37" s="55"/>
      <c r="V37" s="55"/>
      <c r="W37" s="55"/>
      <c r="X37" s="55"/>
      <c r="Y37" s="56"/>
      <c r="Z37" s="66"/>
      <c r="AA37" s="67"/>
      <c r="AB37" s="67"/>
      <c r="AC37" s="68"/>
      <c r="AD37" s="75"/>
      <c r="AE37" s="75"/>
      <c r="AF37" s="75"/>
      <c r="AG37" s="66"/>
      <c r="AH37" s="67"/>
      <c r="AI37" s="67"/>
      <c r="AJ37" s="68"/>
      <c r="AK37" s="66"/>
      <c r="AL37" s="67"/>
      <c r="AM37" s="68"/>
      <c r="AN37" s="66"/>
      <c r="AO37" s="67"/>
      <c r="AP37" s="67"/>
      <c r="AQ37" s="68"/>
      <c r="AR37" s="66"/>
      <c r="AS37" s="67"/>
      <c r="AT37" s="67"/>
      <c r="AU37" s="68"/>
      <c r="AV37" s="66"/>
      <c r="AW37" s="67"/>
      <c r="AX37" s="67"/>
      <c r="AY37" s="68"/>
      <c r="AZ37" s="66"/>
      <c r="BA37" s="67"/>
      <c r="BB37" s="67"/>
      <c r="BC37" s="68"/>
      <c r="BD37" s="66"/>
      <c r="BE37" s="67"/>
      <c r="BF37" s="67"/>
      <c r="BG37" s="68"/>
      <c r="BH37" s="66"/>
      <c r="BI37" s="67"/>
      <c r="BJ37" s="67"/>
      <c r="BK37" s="68"/>
      <c r="BL37" s="54"/>
      <c r="BM37" s="55"/>
      <c r="BN37" s="55"/>
      <c r="BO37" s="56"/>
      <c r="BP37" s="66"/>
      <c r="BQ37" s="67"/>
      <c r="BR37" s="68"/>
      <c r="BS37" s="66"/>
      <c r="BT37" s="67"/>
      <c r="BU37" s="68"/>
      <c r="BV37" s="54"/>
      <c r="BW37" s="55"/>
      <c r="BX37" s="55"/>
      <c r="BY37" s="55"/>
      <c r="BZ37" s="55"/>
      <c r="CA37" s="56"/>
      <c r="CB37" s="54"/>
      <c r="CC37" s="55"/>
      <c r="CD37" s="55"/>
      <c r="CE37" s="55"/>
      <c r="CF37" s="55"/>
      <c r="CG37" s="56"/>
      <c r="CH37" s="54"/>
      <c r="CI37" s="55"/>
      <c r="CJ37" s="55"/>
      <c r="CK37" s="55"/>
      <c r="CL37" s="55"/>
      <c r="CM37" s="56"/>
      <c r="CN37" s="54"/>
      <c r="CO37" s="55"/>
      <c r="CP37" s="55"/>
      <c r="CQ37" s="55"/>
      <c r="CR37" s="55"/>
      <c r="CS37" s="55"/>
      <c r="CT37" s="55"/>
      <c r="CU37" s="55"/>
      <c r="CV37" s="56"/>
      <c r="CW37" s="54"/>
      <c r="CX37" s="55"/>
      <c r="CY37" s="55"/>
      <c r="CZ37" s="55"/>
      <c r="DA37" s="55"/>
      <c r="DB37" s="55"/>
      <c r="DC37" s="56"/>
      <c r="DD37" s="54"/>
      <c r="DE37" s="55"/>
      <c r="DF37" s="55"/>
      <c r="DG37" s="55"/>
      <c r="DH37" s="56"/>
      <c r="DI37" s="54"/>
      <c r="DJ37" s="55"/>
      <c r="DK37" s="55"/>
      <c r="DL37" s="55"/>
      <c r="DM37" s="55"/>
      <c r="DN37" s="56"/>
      <c r="DO37" s="54"/>
      <c r="DP37" s="55"/>
      <c r="DQ37" s="55"/>
      <c r="DR37" s="55"/>
      <c r="DS37" s="56"/>
      <c r="DT37" s="54"/>
      <c r="DU37" s="55"/>
      <c r="DV37" s="55"/>
      <c r="DW37" s="55"/>
      <c r="DX37" s="56"/>
      <c r="DY37" s="66"/>
      <c r="DZ37" s="67"/>
      <c r="EA37" s="68"/>
      <c r="EB37" s="66"/>
      <c r="EC37" s="67"/>
      <c r="ED37" s="67"/>
      <c r="EE37" s="67"/>
      <c r="EF37" s="68"/>
      <c r="EG37" s="54"/>
      <c r="EH37" s="55"/>
      <c r="EI37" s="55"/>
      <c r="EJ37" s="55"/>
      <c r="EK37" s="56"/>
      <c r="EL37" s="9"/>
      <c r="EM37" s="9"/>
      <c r="EN37" s="9"/>
      <c r="EO37" s="9"/>
      <c r="EP37" s="9"/>
    </row>
    <row r="38" spans="1:146" s="2" customFormat="1" ht="11.25" customHeight="1">
      <c r="A38" s="18"/>
      <c r="B38" s="45"/>
      <c r="C38" s="46"/>
      <c r="D38" s="46"/>
      <c r="E38" s="46"/>
      <c r="F38" s="47"/>
      <c r="G38" s="66"/>
      <c r="H38" s="67"/>
      <c r="I38" s="67"/>
      <c r="J38" s="67"/>
      <c r="K38" s="67"/>
      <c r="L38" s="67"/>
      <c r="M38" s="68"/>
      <c r="N38" s="66"/>
      <c r="O38" s="67"/>
      <c r="P38" s="67"/>
      <c r="Q38" s="67"/>
      <c r="R38" s="67"/>
      <c r="S38" s="68"/>
      <c r="T38" s="54"/>
      <c r="U38" s="55"/>
      <c r="V38" s="55"/>
      <c r="W38" s="55"/>
      <c r="X38" s="55"/>
      <c r="Y38" s="56"/>
      <c r="Z38" s="66"/>
      <c r="AA38" s="67"/>
      <c r="AB38" s="67"/>
      <c r="AC38" s="68"/>
      <c r="AD38" s="75"/>
      <c r="AE38" s="75"/>
      <c r="AF38" s="75"/>
      <c r="AG38" s="66"/>
      <c r="AH38" s="67"/>
      <c r="AI38" s="67"/>
      <c r="AJ38" s="68"/>
      <c r="AK38" s="66"/>
      <c r="AL38" s="67"/>
      <c r="AM38" s="68"/>
      <c r="AN38" s="66"/>
      <c r="AO38" s="67"/>
      <c r="AP38" s="67"/>
      <c r="AQ38" s="68"/>
      <c r="AR38" s="66"/>
      <c r="AS38" s="67"/>
      <c r="AT38" s="67"/>
      <c r="AU38" s="68"/>
      <c r="AV38" s="66"/>
      <c r="AW38" s="67"/>
      <c r="AX38" s="67"/>
      <c r="AY38" s="68"/>
      <c r="AZ38" s="66"/>
      <c r="BA38" s="67"/>
      <c r="BB38" s="67"/>
      <c r="BC38" s="68"/>
      <c r="BD38" s="66"/>
      <c r="BE38" s="67"/>
      <c r="BF38" s="67"/>
      <c r="BG38" s="68"/>
      <c r="BH38" s="66"/>
      <c r="BI38" s="67"/>
      <c r="BJ38" s="67"/>
      <c r="BK38" s="68"/>
      <c r="BL38" s="54"/>
      <c r="BM38" s="55"/>
      <c r="BN38" s="55"/>
      <c r="BO38" s="56"/>
      <c r="BP38" s="66"/>
      <c r="BQ38" s="67"/>
      <c r="BR38" s="68"/>
      <c r="BS38" s="66"/>
      <c r="BT38" s="67"/>
      <c r="BU38" s="68"/>
      <c r="BV38" s="54"/>
      <c r="BW38" s="55"/>
      <c r="BX38" s="55"/>
      <c r="BY38" s="55"/>
      <c r="BZ38" s="55"/>
      <c r="CA38" s="56"/>
      <c r="CB38" s="54"/>
      <c r="CC38" s="55"/>
      <c r="CD38" s="55"/>
      <c r="CE38" s="55"/>
      <c r="CF38" s="55"/>
      <c r="CG38" s="56"/>
      <c r="CH38" s="54"/>
      <c r="CI38" s="55"/>
      <c r="CJ38" s="55"/>
      <c r="CK38" s="55"/>
      <c r="CL38" s="55"/>
      <c r="CM38" s="56"/>
      <c r="CN38" s="54"/>
      <c r="CO38" s="55"/>
      <c r="CP38" s="55"/>
      <c r="CQ38" s="55"/>
      <c r="CR38" s="55"/>
      <c r="CS38" s="55"/>
      <c r="CT38" s="55"/>
      <c r="CU38" s="55"/>
      <c r="CV38" s="56"/>
      <c r="CW38" s="54"/>
      <c r="CX38" s="55"/>
      <c r="CY38" s="55"/>
      <c r="CZ38" s="55"/>
      <c r="DA38" s="55"/>
      <c r="DB38" s="55"/>
      <c r="DC38" s="56"/>
      <c r="DD38" s="54"/>
      <c r="DE38" s="55"/>
      <c r="DF38" s="55"/>
      <c r="DG38" s="55"/>
      <c r="DH38" s="56"/>
      <c r="DI38" s="54"/>
      <c r="DJ38" s="55"/>
      <c r="DK38" s="55"/>
      <c r="DL38" s="55"/>
      <c r="DM38" s="55"/>
      <c r="DN38" s="56"/>
      <c r="DO38" s="54"/>
      <c r="DP38" s="55"/>
      <c r="DQ38" s="55"/>
      <c r="DR38" s="55"/>
      <c r="DS38" s="56"/>
      <c r="DT38" s="54"/>
      <c r="DU38" s="55"/>
      <c r="DV38" s="55"/>
      <c r="DW38" s="55"/>
      <c r="DX38" s="56"/>
      <c r="DY38" s="66"/>
      <c r="DZ38" s="67"/>
      <c r="EA38" s="68"/>
      <c r="EB38" s="66"/>
      <c r="EC38" s="67"/>
      <c r="ED38" s="67"/>
      <c r="EE38" s="67"/>
      <c r="EF38" s="68"/>
      <c r="EG38" s="54"/>
      <c r="EH38" s="55"/>
      <c r="EI38" s="55"/>
      <c r="EJ38" s="55"/>
      <c r="EK38" s="56"/>
      <c r="EL38" s="9"/>
      <c r="EM38" s="9"/>
      <c r="EN38" s="9"/>
      <c r="EO38" s="9"/>
      <c r="EP38" s="9"/>
    </row>
    <row r="39" spans="1:146" s="2" customFormat="1" ht="11.25" customHeight="1">
      <c r="A39" s="18"/>
      <c r="B39" s="45"/>
      <c r="C39" s="46"/>
      <c r="D39" s="46"/>
      <c r="E39" s="46"/>
      <c r="F39" s="47"/>
      <c r="G39" s="66"/>
      <c r="H39" s="67"/>
      <c r="I39" s="67"/>
      <c r="J39" s="67"/>
      <c r="K39" s="67"/>
      <c r="L39" s="67"/>
      <c r="M39" s="68"/>
      <c r="N39" s="66"/>
      <c r="O39" s="67"/>
      <c r="P39" s="67"/>
      <c r="Q39" s="67"/>
      <c r="R39" s="67"/>
      <c r="S39" s="68"/>
      <c r="T39" s="54"/>
      <c r="U39" s="55"/>
      <c r="V39" s="55"/>
      <c r="W39" s="55"/>
      <c r="X39" s="55"/>
      <c r="Y39" s="56"/>
      <c r="Z39" s="66"/>
      <c r="AA39" s="67"/>
      <c r="AB39" s="67"/>
      <c r="AC39" s="68"/>
      <c r="AD39" s="75"/>
      <c r="AE39" s="75"/>
      <c r="AF39" s="75"/>
      <c r="AG39" s="66"/>
      <c r="AH39" s="67"/>
      <c r="AI39" s="67"/>
      <c r="AJ39" s="68"/>
      <c r="AK39" s="66"/>
      <c r="AL39" s="67"/>
      <c r="AM39" s="68"/>
      <c r="AN39" s="66"/>
      <c r="AO39" s="67"/>
      <c r="AP39" s="67"/>
      <c r="AQ39" s="68"/>
      <c r="AR39" s="66"/>
      <c r="AS39" s="67"/>
      <c r="AT39" s="67"/>
      <c r="AU39" s="68"/>
      <c r="AV39" s="66"/>
      <c r="AW39" s="67"/>
      <c r="AX39" s="67"/>
      <c r="AY39" s="68"/>
      <c r="AZ39" s="66"/>
      <c r="BA39" s="67"/>
      <c r="BB39" s="67"/>
      <c r="BC39" s="68"/>
      <c r="BD39" s="66"/>
      <c r="BE39" s="67"/>
      <c r="BF39" s="67"/>
      <c r="BG39" s="68"/>
      <c r="BH39" s="66"/>
      <c r="BI39" s="67"/>
      <c r="BJ39" s="67"/>
      <c r="BK39" s="68"/>
      <c r="BL39" s="54"/>
      <c r="BM39" s="55"/>
      <c r="BN39" s="55"/>
      <c r="BO39" s="56"/>
      <c r="BP39" s="66"/>
      <c r="BQ39" s="67"/>
      <c r="BR39" s="68"/>
      <c r="BS39" s="66"/>
      <c r="BT39" s="67"/>
      <c r="BU39" s="68"/>
      <c r="BV39" s="54"/>
      <c r="BW39" s="55"/>
      <c r="BX39" s="55"/>
      <c r="BY39" s="55"/>
      <c r="BZ39" s="55"/>
      <c r="CA39" s="56"/>
      <c r="CB39" s="54"/>
      <c r="CC39" s="55"/>
      <c r="CD39" s="55"/>
      <c r="CE39" s="55"/>
      <c r="CF39" s="55"/>
      <c r="CG39" s="56"/>
      <c r="CH39" s="54"/>
      <c r="CI39" s="55"/>
      <c r="CJ39" s="55"/>
      <c r="CK39" s="55"/>
      <c r="CL39" s="55"/>
      <c r="CM39" s="56"/>
      <c r="CN39" s="54"/>
      <c r="CO39" s="55"/>
      <c r="CP39" s="55"/>
      <c r="CQ39" s="55"/>
      <c r="CR39" s="55"/>
      <c r="CS39" s="55"/>
      <c r="CT39" s="55"/>
      <c r="CU39" s="55"/>
      <c r="CV39" s="56"/>
      <c r="CW39" s="54"/>
      <c r="CX39" s="55"/>
      <c r="CY39" s="55"/>
      <c r="CZ39" s="55"/>
      <c r="DA39" s="55"/>
      <c r="DB39" s="55"/>
      <c r="DC39" s="56"/>
      <c r="DD39" s="54"/>
      <c r="DE39" s="55"/>
      <c r="DF39" s="55"/>
      <c r="DG39" s="55"/>
      <c r="DH39" s="56"/>
      <c r="DI39" s="54"/>
      <c r="DJ39" s="55"/>
      <c r="DK39" s="55"/>
      <c r="DL39" s="55"/>
      <c r="DM39" s="55"/>
      <c r="DN39" s="56"/>
      <c r="DO39" s="54"/>
      <c r="DP39" s="55"/>
      <c r="DQ39" s="55"/>
      <c r="DR39" s="55"/>
      <c r="DS39" s="56"/>
      <c r="DT39" s="54"/>
      <c r="DU39" s="55"/>
      <c r="DV39" s="55"/>
      <c r="DW39" s="55"/>
      <c r="DX39" s="56"/>
      <c r="DY39" s="66"/>
      <c r="DZ39" s="67"/>
      <c r="EA39" s="68"/>
      <c r="EB39" s="66"/>
      <c r="EC39" s="67"/>
      <c r="ED39" s="67"/>
      <c r="EE39" s="67"/>
      <c r="EF39" s="68"/>
      <c r="EG39" s="54"/>
      <c r="EH39" s="55"/>
      <c r="EI39" s="55"/>
      <c r="EJ39" s="55"/>
      <c r="EK39" s="56"/>
      <c r="EL39" s="9"/>
      <c r="EM39" s="9"/>
      <c r="EN39" s="9"/>
      <c r="EO39" s="9"/>
      <c r="EP39" s="9"/>
    </row>
    <row r="40" spans="1:146" s="2" customFormat="1" ht="11.25" customHeight="1">
      <c r="A40" s="18"/>
      <c r="B40" s="45"/>
      <c r="C40" s="46"/>
      <c r="D40" s="46"/>
      <c r="E40" s="46"/>
      <c r="F40" s="47"/>
      <c r="G40" s="66"/>
      <c r="H40" s="67"/>
      <c r="I40" s="67"/>
      <c r="J40" s="67"/>
      <c r="K40" s="67"/>
      <c r="L40" s="67"/>
      <c r="M40" s="68"/>
      <c r="N40" s="66"/>
      <c r="O40" s="67"/>
      <c r="P40" s="67"/>
      <c r="Q40" s="67"/>
      <c r="R40" s="67"/>
      <c r="S40" s="68"/>
      <c r="T40" s="54"/>
      <c r="U40" s="55"/>
      <c r="V40" s="55"/>
      <c r="W40" s="55"/>
      <c r="X40" s="55"/>
      <c r="Y40" s="56"/>
      <c r="Z40" s="66"/>
      <c r="AA40" s="67"/>
      <c r="AB40" s="67"/>
      <c r="AC40" s="68"/>
      <c r="AD40" s="75"/>
      <c r="AE40" s="75"/>
      <c r="AF40" s="75"/>
      <c r="AG40" s="66"/>
      <c r="AH40" s="67"/>
      <c r="AI40" s="67"/>
      <c r="AJ40" s="68"/>
      <c r="AK40" s="66"/>
      <c r="AL40" s="67"/>
      <c r="AM40" s="68"/>
      <c r="AN40" s="66"/>
      <c r="AO40" s="67"/>
      <c r="AP40" s="67"/>
      <c r="AQ40" s="68"/>
      <c r="AR40" s="66"/>
      <c r="AS40" s="67"/>
      <c r="AT40" s="67"/>
      <c r="AU40" s="68"/>
      <c r="AV40" s="66"/>
      <c r="AW40" s="67"/>
      <c r="AX40" s="67"/>
      <c r="AY40" s="68"/>
      <c r="AZ40" s="66"/>
      <c r="BA40" s="67"/>
      <c r="BB40" s="67"/>
      <c r="BC40" s="68"/>
      <c r="BD40" s="66"/>
      <c r="BE40" s="67"/>
      <c r="BF40" s="67"/>
      <c r="BG40" s="68"/>
      <c r="BH40" s="66"/>
      <c r="BI40" s="67"/>
      <c r="BJ40" s="67"/>
      <c r="BK40" s="68"/>
      <c r="BL40" s="54"/>
      <c r="BM40" s="55"/>
      <c r="BN40" s="55"/>
      <c r="BO40" s="56"/>
      <c r="BP40" s="66"/>
      <c r="BQ40" s="67"/>
      <c r="BR40" s="68"/>
      <c r="BS40" s="66"/>
      <c r="BT40" s="67"/>
      <c r="BU40" s="68"/>
      <c r="BV40" s="54"/>
      <c r="BW40" s="55"/>
      <c r="BX40" s="55"/>
      <c r="BY40" s="55"/>
      <c r="BZ40" s="55"/>
      <c r="CA40" s="56"/>
      <c r="CB40" s="54"/>
      <c r="CC40" s="55"/>
      <c r="CD40" s="55"/>
      <c r="CE40" s="55"/>
      <c r="CF40" s="55"/>
      <c r="CG40" s="56"/>
      <c r="CH40" s="54"/>
      <c r="CI40" s="55"/>
      <c r="CJ40" s="55"/>
      <c r="CK40" s="55"/>
      <c r="CL40" s="55"/>
      <c r="CM40" s="56"/>
      <c r="CN40" s="54"/>
      <c r="CO40" s="55"/>
      <c r="CP40" s="55"/>
      <c r="CQ40" s="55"/>
      <c r="CR40" s="55"/>
      <c r="CS40" s="55"/>
      <c r="CT40" s="55"/>
      <c r="CU40" s="55"/>
      <c r="CV40" s="56"/>
      <c r="CW40" s="54"/>
      <c r="CX40" s="55"/>
      <c r="CY40" s="55"/>
      <c r="CZ40" s="55"/>
      <c r="DA40" s="55"/>
      <c r="DB40" s="55"/>
      <c r="DC40" s="56"/>
      <c r="DD40" s="54"/>
      <c r="DE40" s="55"/>
      <c r="DF40" s="55"/>
      <c r="DG40" s="55"/>
      <c r="DH40" s="56"/>
      <c r="DI40" s="54"/>
      <c r="DJ40" s="55"/>
      <c r="DK40" s="55"/>
      <c r="DL40" s="55"/>
      <c r="DM40" s="55"/>
      <c r="DN40" s="56"/>
      <c r="DO40" s="54"/>
      <c r="DP40" s="55"/>
      <c r="DQ40" s="55"/>
      <c r="DR40" s="55"/>
      <c r="DS40" s="56"/>
      <c r="DT40" s="54"/>
      <c r="DU40" s="55"/>
      <c r="DV40" s="55"/>
      <c r="DW40" s="55"/>
      <c r="DX40" s="56"/>
      <c r="DY40" s="66"/>
      <c r="DZ40" s="67"/>
      <c r="EA40" s="68"/>
      <c r="EB40" s="66"/>
      <c r="EC40" s="67"/>
      <c r="ED40" s="67"/>
      <c r="EE40" s="67"/>
      <c r="EF40" s="68"/>
      <c r="EG40" s="54"/>
      <c r="EH40" s="55"/>
      <c r="EI40" s="55"/>
      <c r="EJ40" s="55"/>
      <c r="EK40" s="56"/>
      <c r="EL40" s="9"/>
      <c r="EM40" s="9"/>
      <c r="EN40" s="9"/>
      <c r="EO40" s="9"/>
      <c r="EP40" s="9"/>
    </row>
    <row r="41" spans="1:146" s="2" customFormat="1" ht="11.25" customHeight="1">
      <c r="A41" s="18"/>
      <c r="B41" s="45"/>
      <c r="C41" s="46"/>
      <c r="D41" s="46"/>
      <c r="E41" s="46"/>
      <c r="F41" s="47"/>
      <c r="G41" s="66"/>
      <c r="H41" s="67"/>
      <c r="I41" s="67"/>
      <c r="J41" s="67"/>
      <c r="K41" s="67"/>
      <c r="L41" s="67"/>
      <c r="M41" s="68"/>
      <c r="N41" s="66"/>
      <c r="O41" s="67"/>
      <c r="P41" s="67"/>
      <c r="Q41" s="67"/>
      <c r="R41" s="67"/>
      <c r="S41" s="68"/>
      <c r="T41" s="54"/>
      <c r="U41" s="55"/>
      <c r="V41" s="55"/>
      <c r="W41" s="55"/>
      <c r="X41" s="55"/>
      <c r="Y41" s="56"/>
      <c r="Z41" s="66"/>
      <c r="AA41" s="67"/>
      <c r="AB41" s="67"/>
      <c r="AC41" s="68"/>
      <c r="AD41" s="75"/>
      <c r="AE41" s="75"/>
      <c r="AF41" s="75"/>
      <c r="AG41" s="66"/>
      <c r="AH41" s="67"/>
      <c r="AI41" s="67"/>
      <c r="AJ41" s="68"/>
      <c r="AK41" s="66"/>
      <c r="AL41" s="67"/>
      <c r="AM41" s="68"/>
      <c r="AN41" s="66"/>
      <c r="AO41" s="67"/>
      <c r="AP41" s="67"/>
      <c r="AQ41" s="68"/>
      <c r="AR41" s="66"/>
      <c r="AS41" s="67"/>
      <c r="AT41" s="67"/>
      <c r="AU41" s="68"/>
      <c r="AV41" s="66"/>
      <c r="AW41" s="67"/>
      <c r="AX41" s="67"/>
      <c r="AY41" s="68"/>
      <c r="AZ41" s="66"/>
      <c r="BA41" s="67"/>
      <c r="BB41" s="67"/>
      <c r="BC41" s="68"/>
      <c r="BD41" s="66"/>
      <c r="BE41" s="67"/>
      <c r="BF41" s="67"/>
      <c r="BG41" s="68"/>
      <c r="BH41" s="66"/>
      <c r="BI41" s="67"/>
      <c r="BJ41" s="67"/>
      <c r="BK41" s="68"/>
      <c r="BL41" s="54"/>
      <c r="BM41" s="55"/>
      <c r="BN41" s="55"/>
      <c r="BO41" s="56"/>
      <c r="BP41" s="66"/>
      <c r="BQ41" s="67"/>
      <c r="BR41" s="68"/>
      <c r="BS41" s="66"/>
      <c r="BT41" s="67"/>
      <c r="BU41" s="68"/>
      <c r="BV41" s="54"/>
      <c r="BW41" s="55"/>
      <c r="BX41" s="55"/>
      <c r="BY41" s="55"/>
      <c r="BZ41" s="55"/>
      <c r="CA41" s="56"/>
      <c r="CB41" s="54"/>
      <c r="CC41" s="55"/>
      <c r="CD41" s="55"/>
      <c r="CE41" s="55"/>
      <c r="CF41" s="55"/>
      <c r="CG41" s="56"/>
      <c r="CH41" s="54"/>
      <c r="CI41" s="55"/>
      <c r="CJ41" s="55"/>
      <c r="CK41" s="55"/>
      <c r="CL41" s="55"/>
      <c r="CM41" s="56"/>
      <c r="CN41" s="54"/>
      <c r="CO41" s="55"/>
      <c r="CP41" s="55"/>
      <c r="CQ41" s="55"/>
      <c r="CR41" s="55"/>
      <c r="CS41" s="55"/>
      <c r="CT41" s="55"/>
      <c r="CU41" s="55"/>
      <c r="CV41" s="56"/>
      <c r="CW41" s="54"/>
      <c r="CX41" s="55"/>
      <c r="CY41" s="55"/>
      <c r="CZ41" s="55"/>
      <c r="DA41" s="55"/>
      <c r="DB41" s="55"/>
      <c r="DC41" s="56"/>
      <c r="DD41" s="54"/>
      <c r="DE41" s="55"/>
      <c r="DF41" s="55"/>
      <c r="DG41" s="55"/>
      <c r="DH41" s="56"/>
      <c r="DI41" s="54"/>
      <c r="DJ41" s="55"/>
      <c r="DK41" s="55"/>
      <c r="DL41" s="55"/>
      <c r="DM41" s="55"/>
      <c r="DN41" s="56"/>
      <c r="DO41" s="54"/>
      <c r="DP41" s="55"/>
      <c r="DQ41" s="55"/>
      <c r="DR41" s="55"/>
      <c r="DS41" s="56"/>
      <c r="DT41" s="54"/>
      <c r="DU41" s="55"/>
      <c r="DV41" s="55"/>
      <c r="DW41" s="55"/>
      <c r="DX41" s="56"/>
      <c r="DY41" s="66"/>
      <c r="DZ41" s="67"/>
      <c r="EA41" s="68"/>
      <c r="EB41" s="66"/>
      <c r="EC41" s="67"/>
      <c r="ED41" s="67"/>
      <c r="EE41" s="67"/>
      <c r="EF41" s="68"/>
      <c r="EG41" s="54"/>
      <c r="EH41" s="55"/>
      <c r="EI41" s="55"/>
      <c r="EJ41" s="55"/>
      <c r="EK41" s="56"/>
      <c r="EL41" s="9"/>
      <c r="EM41" s="9"/>
      <c r="EN41" s="9"/>
      <c r="EO41" s="9"/>
      <c r="EP41" s="9"/>
    </row>
    <row r="42" spans="1:146" s="2" customFormat="1" ht="10.5" customHeight="1">
      <c r="A42" s="18"/>
      <c r="B42" s="45"/>
      <c r="C42" s="46"/>
      <c r="D42" s="46"/>
      <c r="E42" s="46"/>
      <c r="F42" s="47"/>
      <c r="G42" s="66"/>
      <c r="H42" s="67"/>
      <c r="I42" s="67"/>
      <c r="J42" s="67"/>
      <c r="K42" s="67"/>
      <c r="L42" s="67"/>
      <c r="M42" s="68"/>
      <c r="N42" s="66"/>
      <c r="O42" s="67"/>
      <c r="P42" s="67"/>
      <c r="Q42" s="67"/>
      <c r="R42" s="67"/>
      <c r="S42" s="68"/>
      <c r="T42" s="54"/>
      <c r="U42" s="55"/>
      <c r="V42" s="55"/>
      <c r="W42" s="55"/>
      <c r="X42" s="55"/>
      <c r="Y42" s="56"/>
      <c r="Z42" s="66"/>
      <c r="AA42" s="67"/>
      <c r="AB42" s="67"/>
      <c r="AC42" s="68"/>
      <c r="AD42" s="75"/>
      <c r="AE42" s="75"/>
      <c r="AF42" s="75"/>
      <c r="AG42" s="66"/>
      <c r="AH42" s="67"/>
      <c r="AI42" s="67"/>
      <c r="AJ42" s="68"/>
      <c r="AK42" s="66"/>
      <c r="AL42" s="67"/>
      <c r="AM42" s="68"/>
      <c r="AN42" s="66"/>
      <c r="AO42" s="67"/>
      <c r="AP42" s="67"/>
      <c r="AQ42" s="68"/>
      <c r="AR42" s="66"/>
      <c r="AS42" s="67"/>
      <c r="AT42" s="67"/>
      <c r="AU42" s="68"/>
      <c r="AV42" s="66"/>
      <c r="AW42" s="67"/>
      <c r="AX42" s="67"/>
      <c r="AY42" s="68"/>
      <c r="AZ42" s="66"/>
      <c r="BA42" s="67"/>
      <c r="BB42" s="67"/>
      <c r="BC42" s="68"/>
      <c r="BD42" s="66"/>
      <c r="BE42" s="67"/>
      <c r="BF42" s="67"/>
      <c r="BG42" s="68"/>
      <c r="BH42" s="66"/>
      <c r="BI42" s="67"/>
      <c r="BJ42" s="67"/>
      <c r="BK42" s="68"/>
      <c r="BL42" s="54"/>
      <c r="BM42" s="55"/>
      <c r="BN42" s="55"/>
      <c r="BO42" s="56"/>
      <c r="BP42" s="66"/>
      <c r="BQ42" s="67"/>
      <c r="BR42" s="68"/>
      <c r="BS42" s="66"/>
      <c r="BT42" s="67"/>
      <c r="BU42" s="68"/>
      <c r="BV42" s="54"/>
      <c r="BW42" s="55"/>
      <c r="BX42" s="55"/>
      <c r="BY42" s="55"/>
      <c r="BZ42" s="55"/>
      <c r="CA42" s="56"/>
      <c r="CB42" s="54"/>
      <c r="CC42" s="55"/>
      <c r="CD42" s="55"/>
      <c r="CE42" s="55"/>
      <c r="CF42" s="55"/>
      <c r="CG42" s="56"/>
      <c r="CH42" s="54"/>
      <c r="CI42" s="55"/>
      <c r="CJ42" s="55"/>
      <c r="CK42" s="55"/>
      <c r="CL42" s="55"/>
      <c r="CM42" s="56"/>
      <c r="CN42" s="54"/>
      <c r="CO42" s="55"/>
      <c r="CP42" s="55"/>
      <c r="CQ42" s="55"/>
      <c r="CR42" s="55"/>
      <c r="CS42" s="55"/>
      <c r="CT42" s="55"/>
      <c r="CU42" s="55"/>
      <c r="CV42" s="56"/>
      <c r="CW42" s="54"/>
      <c r="CX42" s="55"/>
      <c r="CY42" s="55"/>
      <c r="CZ42" s="55"/>
      <c r="DA42" s="55"/>
      <c r="DB42" s="55"/>
      <c r="DC42" s="56"/>
      <c r="DD42" s="54"/>
      <c r="DE42" s="55"/>
      <c r="DF42" s="55"/>
      <c r="DG42" s="55"/>
      <c r="DH42" s="56"/>
      <c r="DI42" s="54"/>
      <c r="DJ42" s="55"/>
      <c r="DK42" s="55"/>
      <c r="DL42" s="55"/>
      <c r="DM42" s="55"/>
      <c r="DN42" s="56"/>
      <c r="DO42" s="54"/>
      <c r="DP42" s="55"/>
      <c r="DQ42" s="55"/>
      <c r="DR42" s="55"/>
      <c r="DS42" s="56"/>
      <c r="DT42" s="54"/>
      <c r="DU42" s="55"/>
      <c r="DV42" s="55"/>
      <c r="DW42" s="55"/>
      <c r="DX42" s="56"/>
      <c r="DY42" s="66"/>
      <c r="DZ42" s="67"/>
      <c r="EA42" s="68"/>
      <c r="EB42" s="66"/>
      <c r="EC42" s="67"/>
      <c r="ED42" s="67"/>
      <c r="EE42" s="67"/>
      <c r="EF42" s="68"/>
      <c r="EG42" s="54"/>
      <c r="EH42" s="55"/>
      <c r="EI42" s="55"/>
      <c r="EJ42" s="55"/>
      <c r="EK42" s="56"/>
      <c r="EL42" s="9"/>
      <c r="EM42" s="9"/>
      <c r="EN42" s="9"/>
      <c r="EO42" s="9"/>
      <c r="EP42" s="9"/>
    </row>
    <row r="43" spans="1:146" s="2" customFormat="1" ht="11.25" customHeight="1">
      <c r="A43" s="18"/>
      <c r="B43" s="45"/>
      <c r="C43" s="46"/>
      <c r="D43" s="46"/>
      <c r="E43" s="46"/>
      <c r="F43" s="47"/>
      <c r="G43" s="66"/>
      <c r="H43" s="67"/>
      <c r="I43" s="67"/>
      <c r="J43" s="67"/>
      <c r="K43" s="67"/>
      <c r="L43" s="67"/>
      <c r="M43" s="68"/>
      <c r="N43" s="66"/>
      <c r="O43" s="67"/>
      <c r="P43" s="67"/>
      <c r="Q43" s="67"/>
      <c r="R43" s="67"/>
      <c r="S43" s="68"/>
      <c r="T43" s="54"/>
      <c r="U43" s="55"/>
      <c r="V43" s="55"/>
      <c r="W43" s="55"/>
      <c r="X43" s="55"/>
      <c r="Y43" s="56"/>
      <c r="Z43" s="66"/>
      <c r="AA43" s="67"/>
      <c r="AB43" s="67"/>
      <c r="AC43" s="68"/>
      <c r="AD43" s="75"/>
      <c r="AE43" s="75"/>
      <c r="AF43" s="75"/>
      <c r="AG43" s="66"/>
      <c r="AH43" s="67"/>
      <c r="AI43" s="67"/>
      <c r="AJ43" s="68"/>
      <c r="AK43" s="66"/>
      <c r="AL43" s="67"/>
      <c r="AM43" s="68"/>
      <c r="AN43" s="66"/>
      <c r="AO43" s="67"/>
      <c r="AP43" s="67"/>
      <c r="AQ43" s="68"/>
      <c r="AR43" s="66"/>
      <c r="AS43" s="67"/>
      <c r="AT43" s="67"/>
      <c r="AU43" s="68"/>
      <c r="AV43" s="66"/>
      <c r="AW43" s="67"/>
      <c r="AX43" s="67"/>
      <c r="AY43" s="68"/>
      <c r="AZ43" s="66"/>
      <c r="BA43" s="67"/>
      <c r="BB43" s="67"/>
      <c r="BC43" s="68"/>
      <c r="BD43" s="66"/>
      <c r="BE43" s="67"/>
      <c r="BF43" s="67"/>
      <c r="BG43" s="68"/>
      <c r="BH43" s="66"/>
      <c r="BI43" s="67"/>
      <c r="BJ43" s="67"/>
      <c r="BK43" s="68"/>
      <c r="BL43" s="54"/>
      <c r="BM43" s="55"/>
      <c r="BN43" s="55"/>
      <c r="BO43" s="56"/>
      <c r="BP43" s="66"/>
      <c r="BQ43" s="67"/>
      <c r="BR43" s="68"/>
      <c r="BS43" s="66"/>
      <c r="BT43" s="67"/>
      <c r="BU43" s="68"/>
      <c r="BV43" s="54"/>
      <c r="BW43" s="55"/>
      <c r="BX43" s="55"/>
      <c r="BY43" s="55"/>
      <c r="BZ43" s="55"/>
      <c r="CA43" s="56"/>
      <c r="CB43" s="54"/>
      <c r="CC43" s="55"/>
      <c r="CD43" s="55"/>
      <c r="CE43" s="55"/>
      <c r="CF43" s="55"/>
      <c r="CG43" s="56"/>
      <c r="CH43" s="54"/>
      <c r="CI43" s="55"/>
      <c r="CJ43" s="55"/>
      <c r="CK43" s="55"/>
      <c r="CL43" s="55"/>
      <c r="CM43" s="56"/>
      <c r="CN43" s="54"/>
      <c r="CO43" s="55"/>
      <c r="CP43" s="55"/>
      <c r="CQ43" s="55"/>
      <c r="CR43" s="55"/>
      <c r="CS43" s="55"/>
      <c r="CT43" s="55"/>
      <c r="CU43" s="55"/>
      <c r="CV43" s="56"/>
      <c r="CW43" s="54"/>
      <c r="CX43" s="55"/>
      <c r="CY43" s="55"/>
      <c r="CZ43" s="55"/>
      <c r="DA43" s="55"/>
      <c r="DB43" s="55"/>
      <c r="DC43" s="56"/>
      <c r="DD43" s="54"/>
      <c r="DE43" s="55"/>
      <c r="DF43" s="55"/>
      <c r="DG43" s="55"/>
      <c r="DH43" s="56"/>
      <c r="DI43" s="54"/>
      <c r="DJ43" s="55"/>
      <c r="DK43" s="55"/>
      <c r="DL43" s="55"/>
      <c r="DM43" s="55"/>
      <c r="DN43" s="56"/>
      <c r="DO43" s="54"/>
      <c r="DP43" s="55"/>
      <c r="DQ43" s="55"/>
      <c r="DR43" s="55"/>
      <c r="DS43" s="56"/>
      <c r="DT43" s="54"/>
      <c r="DU43" s="55"/>
      <c r="DV43" s="55"/>
      <c r="DW43" s="55"/>
      <c r="DX43" s="56"/>
      <c r="DY43" s="66"/>
      <c r="DZ43" s="67"/>
      <c r="EA43" s="68"/>
      <c r="EB43" s="66"/>
      <c r="EC43" s="67"/>
      <c r="ED43" s="67"/>
      <c r="EE43" s="67"/>
      <c r="EF43" s="68"/>
      <c r="EG43" s="54"/>
      <c r="EH43" s="55"/>
      <c r="EI43" s="55"/>
      <c r="EJ43" s="55"/>
      <c r="EK43" s="56"/>
      <c r="EL43" s="9"/>
      <c r="EM43" s="9"/>
      <c r="EN43" s="9"/>
      <c r="EO43" s="9"/>
      <c r="EP43" s="9"/>
    </row>
    <row r="44" spans="1:146" s="2" customFormat="1" ht="11.25" customHeight="1">
      <c r="A44" s="19"/>
      <c r="B44" s="48"/>
      <c r="C44" s="49"/>
      <c r="D44" s="49"/>
      <c r="E44" s="49"/>
      <c r="F44" s="50"/>
      <c r="G44" s="69"/>
      <c r="H44" s="70"/>
      <c r="I44" s="70"/>
      <c r="J44" s="70"/>
      <c r="K44" s="70"/>
      <c r="L44" s="70"/>
      <c r="M44" s="71"/>
      <c r="N44" s="69"/>
      <c r="O44" s="70"/>
      <c r="P44" s="70"/>
      <c r="Q44" s="70"/>
      <c r="R44" s="70"/>
      <c r="S44" s="71"/>
      <c r="T44" s="57"/>
      <c r="U44" s="58"/>
      <c r="V44" s="58"/>
      <c r="W44" s="58"/>
      <c r="X44" s="58"/>
      <c r="Y44" s="59"/>
      <c r="Z44" s="69"/>
      <c r="AA44" s="70"/>
      <c r="AB44" s="70"/>
      <c r="AC44" s="71"/>
      <c r="AD44" s="76"/>
      <c r="AE44" s="76"/>
      <c r="AF44" s="76"/>
      <c r="AG44" s="69"/>
      <c r="AH44" s="70"/>
      <c r="AI44" s="70"/>
      <c r="AJ44" s="71"/>
      <c r="AK44" s="69"/>
      <c r="AL44" s="70"/>
      <c r="AM44" s="71"/>
      <c r="AN44" s="69"/>
      <c r="AO44" s="70"/>
      <c r="AP44" s="70"/>
      <c r="AQ44" s="71"/>
      <c r="AR44" s="69"/>
      <c r="AS44" s="70"/>
      <c r="AT44" s="70"/>
      <c r="AU44" s="71"/>
      <c r="AV44" s="69"/>
      <c r="AW44" s="70"/>
      <c r="AX44" s="70"/>
      <c r="AY44" s="71"/>
      <c r="AZ44" s="69"/>
      <c r="BA44" s="70"/>
      <c r="BB44" s="70"/>
      <c r="BC44" s="71"/>
      <c r="BD44" s="69"/>
      <c r="BE44" s="70"/>
      <c r="BF44" s="70"/>
      <c r="BG44" s="71"/>
      <c r="BH44" s="69"/>
      <c r="BI44" s="70"/>
      <c r="BJ44" s="70"/>
      <c r="BK44" s="71"/>
      <c r="BL44" s="57"/>
      <c r="BM44" s="58"/>
      <c r="BN44" s="58"/>
      <c r="BO44" s="59"/>
      <c r="BP44" s="69"/>
      <c r="BQ44" s="70"/>
      <c r="BR44" s="71"/>
      <c r="BS44" s="69"/>
      <c r="BT44" s="70"/>
      <c r="BU44" s="71"/>
      <c r="BV44" s="57"/>
      <c r="BW44" s="58"/>
      <c r="BX44" s="58"/>
      <c r="BY44" s="58"/>
      <c r="BZ44" s="58"/>
      <c r="CA44" s="59"/>
      <c r="CB44" s="57"/>
      <c r="CC44" s="58"/>
      <c r="CD44" s="58"/>
      <c r="CE44" s="58"/>
      <c r="CF44" s="58"/>
      <c r="CG44" s="59"/>
      <c r="CH44" s="57"/>
      <c r="CI44" s="58"/>
      <c r="CJ44" s="58"/>
      <c r="CK44" s="58"/>
      <c r="CL44" s="58"/>
      <c r="CM44" s="59"/>
      <c r="CN44" s="57"/>
      <c r="CO44" s="58"/>
      <c r="CP44" s="58"/>
      <c r="CQ44" s="58"/>
      <c r="CR44" s="58"/>
      <c r="CS44" s="58"/>
      <c r="CT44" s="58"/>
      <c r="CU44" s="58"/>
      <c r="CV44" s="59"/>
      <c r="CW44" s="57"/>
      <c r="CX44" s="58"/>
      <c r="CY44" s="58"/>
      <c r="CZ44" s="58"/>
      <c r="DA44" s="58"/>
      <c r="DB44" s="58"/>
      <c r="DC44" s="59"/>
      <c r="DD44" s="57"/>
      <c r="DE44" s="58"/>
      <c r="DF44" s="58"/>
      <c r="DG44" s="58"/>
      <c r="DH44" s="59"/>
      <c r="DI44" s="57"/>
      <c r="DJ44" s="58"/>
      <c r="DK44" s="58"/>
      <c r="DL44" s="58"/>
      <c r="DM44" s="58"/>
      <c r="DN44" s="59"/>
      <c r="DO44" s="57"/>
      <c r="DP44" s="58"/>
      <c r="DQ44" s="58"/>
      <c r="DR44" s="58"/>
      <c r="DS44" s="59"/>
      <c r="DT44" s="57"/>
      <c r="DU44" s="58"/>
      <c r="DV44" s="58"/>
      <c r="DW44" s="58"/>
      <c r="DX44" s="59"/>
      <c r="DY44" s="69"/>
      <c r="DZ44" s="70"/>
      <c r="EA44" s="71"/>
      <c r="EB44" s="69"/>
      <c r="EC44" s="70"/>
      <c r="ED44" s="70"/>
      <c r="EE44" s="70"/>
      <c r="EF44" s="71"/>
      <c r="EG44" s="57"/>
      <c r="EH44" s="58"/>
      <c r="EI44" s="58"/>
      <c r="EJ44" s="58"/>
      <c r="EK44" s="59"/>
      <c r="EL44" s="9"/>
      <c r="EM44" s="9"/>
      <c r="EN44" s="9"/>
      <c r="EO44" s="9"/>
      <c r="EP44" s="9"/>
    </row>
    <row r="45" spans="1:229" s="10" customFormat="1" ht="9.75">
      <c r="A45" s="14">
        <v>1</v>
      </c>
      <c r="B45" s="79">
        <v>2</v>
      </c>
      <c r="C45" s="79"/>
      <c r="D45" s="79"/>
      <c r="E45" s="79"/>
      <c r="F45" s="79"/>
      <c r="G45" s="79">
        <v>3</v>
      </c>
      <c r="H45" s="79"/>
      <c r="I45" s="79"/>
      <c r="J45" s="79"/>
      <c r="K45" s="79"/>
      <c r="L45" s="79"/>
      <c r="M45" s="79"/>
      <c r="N45" s="79">
        <v>4</v>
      </c>
      <c r="O45" s="79"/>
      <c r="P45" s="79"/>
      <c r="Q45" s="79"/>
      <c r="R45" s="79"/>
      <c r="S45" s="79"/>
      <c r="T45" s="79">
        <v>5</v>
      </c>
      <c r="U45" s="79"/>
      <c r="V45" s="79"/>
      <c r="W45" s="79"/>
      <c r="X45" s="79"/>
      <c r="Y45" s="79"/>
      <c r="Z45" s="79">
        <v>6</v>
      </c>
      <c r="AA45" s="79"/>
      <c r="AB45" s="79"/>
      <c r="AC45" s="79"/>
      <c r="AD45" s="41">
        <v>7</v>
      </c>
      <c r="AE45" s="41">
        <v>8</v>
      </c>
      <c r="AF45" s="41">
        <v>9</v>
      </c>
      <c r="AG45" s="79">
        <v>10</v>
      </c>
      <c r="AH45" s="79"/>
      <c r="AI45" s="79"/>
      <c r="AJ45" s="79"/>
      <c r="AK45" s="79">
        <v>11</v>
      </c>
      <c r="AL45" s="79"/>
      <c r="AM45" s="79"/>
      <c r="AN45" s="79">
        <v>12</v>
      </c>
      <c r="AO45" s="79"/>
      <c r="AP45" s="79"/>
      <c r="AQ45" s="79"/>
      <c r="AR45" s="79">
        <v>13</v>
      </c>
      <c r="AS45" s="79"/>
      <c r="AT45" s="79"/>
      <c r="AU45" s="79"/>
      <c r="AV45" s="79">
        <v>14</v>
      </c>
      <c r="AW45" s="79"/>
      <c r="AX45" s="79"/>
      <c r="AY45" s="79"/>
      <c r="AZ45" s="79">
        <v>15</v>
      </c>
      <c r="BA45" s="79"/>
      <c r="BB45" s="79"/>
      <c r="BC45" s="79"/>
      <c r="BD45" s="79">
        <v>16</v>
      </c>
      <c r="BE45" s="79"/>
      <c r="BF45" s="79"/>
      <c r="BG45" s="79"/>
      <c r="BH45" s="79">
        <v>17</v>
      </c>
      <c r="BI45" s="79"/>
      <c r="BJ45" s="79"/>
      <c r="BK45" s="79"/>
      <c r="BL45" s="79">
        <v>18</v>
      </c>
      <c r="BM45" s="79"/>
      <c r="BN45" s="79"/>
      <c r="BO45" s="79"/>
      <c r="BP45" s="79">
        <v>19</v>
      </c>
      <c r="BQ45" s="79"/>
      <c r="BR45" s="79"/>
      <c r="BS45" s="79">
        <v>20</v>
      </c>
      <c r="BT45" s="79"/>
      <c r="BU45" s="79"/>
      <c r="BV45" s="79">
        <v>21</v>
      </c>
      <c r="BW45" s="79"/>
      <c r="BX45" s="79"/>
      <c r="BY45" s="79"/>
      <c r="BZ45" s="79"/>
      <c r="CA45" s="79"/>
      <c r="CB45" s="79">
        <v>22</v>
      </c>
      <c r="CC45" s="79"/>
      <c r="CD45" s="79"/>
      <c r="CE45" s="79"/>
      <c r="CF45" s="79"/>
      <c r="CG45" s="79"/>
      <c r="CH45" s="79">
        <v>23</v>
      </c>
      <c r="CI45" s="79"/>
      <c r="CJ45" s="79"/>
      <c r="CK45" s="79"/>
      <c r="CL45" s="79"/>
      <c r="CM45" s="79"/>
      <c r="CN45" s="79">
        <v>24</v>
      </c>
      <c r="CO45" s="79"/>
      <c r="CP45" s="79"/>
      <c r="CQ45" s="79"/>
      <c r="CR45" s="79"/>
      <c r="CS45" s="79"/>
      <c r="CT45" s="79"/>
      <c r="CU45" s="79"/>
      <c r="CV45" s="79"/>
      <c r="CW45" s="79">
        <v>25</v>
      </c>
      <c r="CX45" s="79"/>
      <c r="CY45" s="79"/>
      <c r="CZ45" s="79"/>
      <c r="DA45" s="79"/>
      <c r="DB45" s="79"/>
      <c r="DC45" s="79"/>
      <c r="DD45" s="79">
        <v>26</v>
      </c>
      <c r="DE45" s="79"/>
      <c r="DF45" s="79"/>
      <c r="DG45" s="79"/>
      <c r="DH45" s="79"/>
      <c r="DI45" s="79">
        <v>27</v>
      </c>
      <c r="DJ45" s="79"/>
      <c r="DK45" s="79"/>
      <c r="DL45" s="79"/>
      <c r="DM45" s="79"/>
      <c r="DN45" s="79"/>
      <c r="DO45" s="79">
        <v>28</v>
      </c>
      <c r="DP45" s="79"/>
      <c r="DQ45" s="79"/>
      <c r="DR45" s="79"/>
      <c r="DS45" s="79"/>
      <c r="DT45" s="79">
        <v>29</v>
      </c>
      <c r="DU45" s="79"/>
      <c r="DV45" s="79"/>
      <c r="DW45" s="79"/>
      <c r="DX45" s="79"/>
      <c r="DY45" s="79">
        <v>30</v>
      </c>
      <c r="DZ45" s="79"/>
      <c r="EA45" s="79"/>
      <c r="EB45" s="79">
        <v>31</v>
      </c>
      <c r="EC45" s="79"/>
      <c r="ED45" s="79"/>
      <c r="EE45" s="79"/>
      <c r="EF45" s="79"/>
      <c r="EG45" s="79">
        <v>32</v>
      </c>
      <c r="EH45" s="79"/>
      <c r="EI45" s="79"/>
      <c r="EJ45" s="79"/>
      <c r="EK45" s="79"/>
      <c r="EL45" s="9"/>
      <c r="EM45" s="9"/>
      <c r="EN45" s="9"/>
      <c r="EO45" s="9"/>
      <c r="EP45" s="9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</row>
    <row r="46" spans="1:229" s="11" customFormat="1" ht="85.5" customHeight="1">
      <c r="A46" s="14">
        <v>1</v>
      </c>
      <c r="B46" s="80" t="s">
        <v>89</v>
      </c>
      <c r="C46" s="80"/>
      <c r="D46" s="80"/>
      <c r="E46" s="80"/>
      <c r="F46" s="80"/>
      <c r="G46" s="81" t="s">
        <v>90</v>
      </c>
      <c r="H46" s="81"/>
      <c r="I46" s="81"/>
      <c r="J46" s="81"/>
      <c r="K46" s="81"/>
      <c r="L46" s="81"/>
      <c r="M46" s="81"/>
      <c r="N46" s="81" t="s">
        <v>96</v>
      </c>
      <c r="O46" s="81"/>
      <c r="P46" s="81"/>
      <c r="Q46" s="81"/>
      <c r="R46" s="81"/>
      <c r="S46" s="81"/>
      <c r="T46" s="82" t="s">
        <v>102</v>
      </c>
      <c r="U46" s="82"/>
      <c r="V46" s="82"/>
      <c r="W46" s="82"/>
      <c r="X46" s="82"/>
      <c r="Y46" s="82"/>
      <c r="Z46" s="82" t="s">
        <v>95</v>
      </c>
      <c r="AA46" s="82"/>
      <c r="AB46" s="82"/>
      <c r="AC46" s="82"/>
      <c r="AD46" s="42">
        <f>'[1]17-18-19'!EP37</f>
        <v>2012.208</v>
      </c>
      <c r="AE46" s="42" t="s">
        <v>69</v>
      </c>
      <c r="AF46" s="42" t="s">
        <v>69</v>
      </c>
      <c r="AG46" s="82" t="s">
        <v>99</v>
      </c>
      <c r="AH46" s="82"/>
      <c r="AI46" s="82"/>
      <c r="AJ46" s="82"/>
      <c r="AK46" s="83" t="s">
        <v>105</v>
      </c>
      <c r="AL46" s="83"/>
      <c r="AM46" s="83"/>
      <c r="AN46" s="81" t="s">
        <v>106</v>
      </c>
      <c r="AO46" s="81"/>
      <c r="AP46" s="81"/>
      <c r="AQ46" s="81"/>
      <c r="AR46" s="84">
        <f>AV46+AZ46+BD46</f>
        <v>3</v>
      </c>
      <c r="AS46" s="84"/>
      <c r="AT46" s="84"/>
      <c r="AU46" s="84"/>
      <c r="AV46" s="82" t="s">
        <v>107</v>
      </c>
      <c r="AW46" s="82"/>
      <c r="AX46" s="82"/>
      <c r="AY46" s="82"/>
      <c r="AZ46" s="82" t="s">
        <v>107</v>
      </c>
      <c r="BA46" s="82"/>
      <c r="BB46" s="82"/>
      <c r="BC46" s="82"/>
      <c r="BD46" s="82" t="s">
        <v>107</v>
      </c>
      <c r="BE46" s="82"/>
      <c r="BF46" s="82"/>
      <c r="BG46" s="82"/>
      <c r="BH46" s="82" t="s">
        <v>99</v>
      </c>
      <c r="BI46" s="82"/>
      <c r="BJ46" s="82"/>
      <c r="BK46" s="82"/>
      <c r="BL46" s="85" t="s">
        <v>108</v>
      </c>
      <c r="BM46" s="85"/>
      <c r="BN46" s="85"/>
      <c r="BO46" s="85"/>
      <c r="BP46" s="82" t="s">
        <v>69</v>
      </c>
      <c r="BQ46" s="82"/>
      <c r="BR46" s="82"/>
      <c r="BS46" s="82" t="s">
        <v>69</v>
      </c>
      <c r="BT46" s="82"/>
      <c r="BU46" s="82"/>
      <c r="BV46" s="87">
        <v>42736</v>
      </c>
      <c r="BW46" s="87"/>
      <c r="BX46" s="87"/>
      <c r="BY46" s="87"/>
      <c r="BZ46" s="87"/>
      <c r="CA46" s="87"/>
      <c r="CB46" s="87">
        <v>43100</v>
      </c>
      <c r="CC46" s="87"/>
      <c r="CD46" s="87"/>
      <c r="CE46" s="87"/>
      <c r="CF46" s="87"/>
      <c r="CG46" s="87"/>
      <c r="CH46" s="81" t="s">
        <v>109</v>
      </c>
      <c r="CI46" s="81"/>
      <c r="CJ46" s="81"/>
      <c r="CK46" s="81"/>
      <c r="CL46" s="81"/>
      <c r="CM46" s="81"/>
      <c r="CN46" s="86" t="s">
        <v>69</v>
      </c>
      <c r="CO46" s="86"/>
      <c r="CP46" s="86"/>
      <c r="CQ46" s="86"/>
      <c r="CR46" s="86"/>
      <c r="CS46" s="86"/>
      <c r="CT46" s="86"/>
      <c r="CU46" s="86"/>
      <c r="CV46" s="86"/>
      <c r="CW46" s="86" t="s">
        <v>111</v>
      </c>
      <c r="CX46" s="86"/>
      <c r="CY46" s="86"/>
      <c r="CZ46" s="86"/>
      <c r="DA46" s="86"/>
      <c r="DB46" s="86"/>
      <c r="DC46" s="86"/>
      <c r="DD46" s="86" t="s">
        <v>111</v>
      </c>
      <c r="DE46" s="86"/>
      <c r="DF46" s="86"/>
      <c r="DG46" s="86"/>
      <c r="DH46" s="86"/>
      <c r="DI46" s="86" t="s">
        <v>111</v>
      </c>
      <c r="DJ46" s="86"/>
      <c r="DK46" s="86"/>
      <c r="DL46" s="86"/>
      <c r="DM46" s="86"/>
      <c r="DN46" s="86"/>
      <c r="DO46" s="86" t="s">
        <v>111</v>
      </c>
      <c r="DP46" s="86"/>
      <c r="DQ46" s="86"/>
      <c r="DR46" s="86"/>
      <c r="DS46" s="86"/>
      <c r="DT46" s="86" t="s">
        <v>111</v>
      </c>
      <c r="DU46" s="86"/>
      <c r="DV46" s="86"/>
      <c r="DW46" s="86"/>
      <c r="DX46" s="86"/>
      <c r="DY46" s="86" t="s">
        <v>111</v>
      </c>
      <c r="DZ46" s="86"/>
      <c r="EA46" s="86"/>
      <c r="EB46" s="86" t="s">
        <v>111</v>
      </c>
      <c r="EC46" s="86"/>
      <c r="ED46" s="86"/>
      <c r="EE46" s="86"/>
      <c r="EF46" s="86"/>
      <c r="EG46" s="86" t="s">
        <v>111</v>
      </c>
      <c r="EH46" s="86"/>
      <c r="EI46" s="86"/>
      <c r="EJ46" s="86"/>
      <c r="EK46" s="86"/>
      <c r="EL46" s="9"/>
      <c r="EM46" s="9"/>
      <c r="EN46" s="9"/>
      <c r="EO46" s="9"/>
      <c r="EP46" s="9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</row>
    <row r="47" spans="1:229" s="11" customFormat="1" ht="82.5" customHeight="1">
      <c r="A47" s="14">
        <f>1+A46</f>
        <v>2</v>
      </c>
      <c r="B47" s="80" t="s">
        <v>91</v>
      </c>
      <c r="C47" s="80"/>
      <c r="D47" s="80"/>
      <c r="E47" s="80"/>
      <c r="F47" s="80"/>
      <c r="G47" s="81" t="s">
        <v>92</v>
      </c>
      <c r="H47" s="81"/>
      <c r="I47" s="81"/>
      <c r="J47" s="81"/>
      <c r="K47" s="81"/>
      <c r="L47" s="81"/>
      <c r="M47" s="81"/>
      <c r="N47" s="81" t="s">
        <v>97</v>
      </c>
      <c r="O47" s="81"/>
      <c r="P47" s="81"/>
      <c r="Q47" s="81"/>
      <c r="R47" s="81"/>
      <c r="S47" s="81"/>
      <c r="T47" s="82" t="s">
        <v>103</v>
      </c>
      <c r="U47" s="82"/>
      <c r="V47" s="82"/>
      <c r="W47" s="82"/>
      <c r="X47" s="82"/>
      <c r="Y47" s="82"/>
      <c r="Z47" s="82" t="s">
        <v>99</v>
      </c>
      <c r="AA47" s="82"/>
      <c r="AB47" s="82"/>
      <c r="AC47" s="82"/>
      <c r="AD47" s="42">
        <f>'[1]17-18-19'!EP38</f>
        <v>168</v>
      </c>
      <c r="AE47" s="42" t="s">
        <v>69</v>
      </c>
      <c r="AF47" s="42" t="s">
        <v>69</v>
      </c>
      <c r="AG47" s="82" t="s">
        <v>99</v>
      </c>
      <c r="AH47" s="82"/>
      <c r="AI47" s="82"/>
      <c r="AJ47" s="82"/>
      <c r="AK47" s="83" t="s">
        <v>105</v>
      </c>
      <c r="AL47" s="83"/>
      <c r="AM47" s="83"/>
      <c r="AN47" s="81" t="s">
        <v>106</v>
      </c>
      <c r="AO47" s="81"/>
      <c r="AP47" s="81"/>
      <c r="AQ47" s="81"/>
      <c r="AR47" s="84">
        <f>AV47+AZ47+BD47</f>
        <v>3</v>
      </c>
      <c r="AS47" s="84"/>
      <c r="AT47" s="84"/>
      <c r="AU47" s="84"/>
      <c r="AV47" s="82" t="s">
        <v>107</v>
      </c>
      <c r="AW47" s="82"/>
      <c r="AX47" s="82"/>
      <c r="AY47" s="82"/>
      <c r="AZ47" s="82" t="s">
        <v>107</v>
      </c>
      <c r="BA47" s="82"/>
      <c r="BB47" s="82"/>
      <c r="BC47" s="82"/>
      <c r="BD47" s="82" t="s">
        <v>107</v>
      </c>
      <c r="BE47" s="82"/>
      <c r="BF47" s="82"/>
      <c r="BG47" s="82"/>
      <c r="BH47" s="82" t="s">
        <v>99</v>
      </c>
      <c r="BI47" s="82"/>
      <c r="BJ47" s="82"/>
      <c r="BK47" s="82"/>
      <c r="BL47" s="85" t="s">
        <v>108</v>
      </c>
      <c r="BM47" s="85"/>
      <c r="BN47" s="85"/>
      <c r="BO47" s="85"/>
      <c r="BP47" s="82" t="s">
        <v>69</v>
      </c>
      <c r="BQ47" s="82"/>
      <c r="BR47" s="82"/>
      <c r="BS47" s="82" t="s">
        <v>69</v>
      </c>
      <c r="BT47" s="82"/>
      <c r="BU47" s="82"/>
      <c r="BV47" s="87">
        <v>42736</v>
      </c>
      <c r="BW47" s="87"/>
      <c r="BX47" s="87"/>
      <c r="BY47" s="87"/>
      <c r="BZ47" s="87"/>
      <c r="CA47" s="87"/>
      <c r="CB47" s="87">
        <v>43100</v>
      </c>
      <c r="CC47" s="87"/>
      <c r="CD47" s="87"/>
      <c r="CE47" s="87"/>
      <c r="CF47" s="87"/>
      <c r="CG47" s="87"/>
      <c r="CH47" s="81" t="s">
        <v>110</v>
      </c>
      <c r="CI47" s="81"/>
      <c r="CJ47" s="81"/>
      <c r="CK47" s="81"/>
      <c r="CL47" s="81"/>
      <c r="CM47" s="81"/>
      <c r="CN47" s="86" t="s">
        <v>69</v>
      </c>
      <c r="CO47" s="86"/>
      <c r="CP47" s="86"/>
      <c r="CQ47" s="86"/>
      <c r="CR47" s="86"/>
      <c r="CS47" s="86"/>
      <c r="CT47" s="86"/>
      <c r="CU47" s="86"/>
      <c r="CV47" s="86"/>
      <c r="CW47" s="86" t="s">
        <v>111</v>
      </c>
      <c r="CX47" s="86"/>
      <c r="CY47" s="86"/>
      <c r="CZ47" s="86"/>
      <c r="DA47" s="86"/>
      <c r="DB47" s="86"/>
      <c r="DC47" s="86"/>
      <c r="DD47" s="86" t="s">
        <v>111</v>
      </c>
      <c r="DE47" s="86"/>
      <c r="DF47" s="86"/>
      <c r="DG47" s="86"/>
      <c r="DH47" s="86"/>
      <c r="DI47" s="86" t="s">
        <v>111</v>
      </c>
      <c r="DJ47" s="86"/>
      <c r="DK47" s="86"/>
      <c r="DL47" s="86"/>
      <c r="DM47" s="86"/>
      <c r="DN47" s="86"/>
      <c r="DO47" s="86" t="s">
        <v>111</v>
      </c>
      <c r="DP47" s="86"/>
      <c r="DQ47" s="86"/>
      <c r="DR47" s="86"/>
      <c r="DS47" s="86"/>
      <c r="DT47" s="86" t="s">
        <v>111</v>
      </c>
      <c r="DU47" s="86"/>
      <c r="DV47" s="86"/>
      <c r="DW47" s="86"/>
      <c r="DX47" s="86"/>
      <c r="DY47" s="86" t="s">
        <v>111</v>
      </c>
      <c r="DZ47" s="86"/>
      <c r="EA47" s="86"/>
      <c r="EB47" s="86" t="s">
        <v>111</v>
      </c>
      <c r="EC47" s="86"/>
      <c r="ED47" s="86"/>
      <c r="EE47" s="86"/>
      <c r="EF47" s="86"/>
      <c r="EG47" s="86" t="s">
        <v>111</v>
      </c>
      <c r="EH47" s="86"/>
      <c r="EI47" s="86"/>
      <c r="EJ47" s="86"/>
      <c r="EK47" s="86"/>
      <c r="EL47" s="9"/>
      <c r="EM47" s="9"/>
      <c r="EN47" s="9"/>
      <c r="EO47" s="9"/>
      <c r="EP47" s="9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</row>
    <row r="48" spans="1:229" s="11" customFormat="1" ht="163.5" customHeight="1">
      <c r="A48" s="14">
        <f aca="true" t="shared" si="0" ref="A48:A77">1+A47</f>
        <v>3</v>
      </c>
      <c r="B48" s="80" t="s">
        <v>93</v>
      </c>
      <c r="C48" s="80"/>
      <c r="D48" s="80"/>
      <c r="E48" s="80"/>
      <c r="F48" s="80"/>
      <c r="G48" s="81" t="s">
        <v>94</v>
      </c>
      <c r="H48" s="81"/>
      <c r="I48" s="81"/>
      <c r="J48" s="81"/>
      <c r="K48" s="81"/>
      <c r="L48" s="81"/>
      <c r="M48" s="81"/>
      <c r="N48" s="81" t="s">
        <v>98</v>
      </c>
      <c r="O48" s="81"/>
      <c r="P48" s="81"/>
      <c r="Q48" s="81"/>
      <c r="R48" s="81"/>
      <c r="S48" s="81"/>
      <c r="T48" s="82" t="s">
        <v>104</v>
      </c>
      <c r="U48" s="82"/>
      <c r="V48" s="82"/>
      <c r="W48" s="82"/>
      <c r="X48" s="82"/>
      <c r="Y48" s="82"/>
      <c r="Z48" s="82" t="s">
        <v>99</v>
      </c>
      <c r="AA48" s="82"/>
      <c r="AB48" s="82"/>
      <c r="AC48" s="82"/>
      <c r="AD48" s="42">
        <f>'[1]17-18-19'!EP39</f>
        <v>1.62</v>
      </c>
      <c r="AE48" s="42" t="s">
        <v>69</v>
      </c>
      <c r="AF48" s="42" t="s">
        <v>69</v>
      </c>
      <c r="AG48" s="82" t="s">
        <v>99</v>
      </c>
      <c r="AH48" s="82"/>
      <c r="AI48" s="82"/>
      <c r="AJ48" s="82"/>
      <c r="AK48" s="83" t="s">
        <v>105</v>
      </c>
      <c r="AL48" s="83"/>
      <c r="AM48" s="83"/>
      <c r="AN48" s="81" t="s">
        <v>106</v>
      </c>
      <c r="AO48" s="81"/>
      <c r="AP48" s="81"/>
      <c r="AQ48" s="81"/>
      <c r="AR48" s="84">
        <f>AV48+AZ48+BD48</f>
        <v>3</v>
      </c>
      <c r="AS48" s="84"/>
      <c r="AT48" s="84"/>
      <c r="AU48" s="84"/>
      <c r="AV48" s="82" t="s">
        <v>107</v>
      </c>
      <c r="AW48" s="82"/>
      <c r="AX48" s="82"/>
      <c r="AY48" s="82"/>
      <c r="AZ48" s="82" t="s">
        <v>107</v>
      </c>
      <c r="BA48" s="82"/>
      <c r="BB48" s="82"/>
      <c r="BC48" s="82"/>
      <c r="BD48" s="82" t="s">
        <v>107</v>
      </c>
      <c r="BE48" s="82"/>
      <c r="BF48" s="82"/>
      <c r="BG48" s="82"/>
      <c r="BH48" s="82" t="s">
        <v>99</v>
      </c>
      <c r="BI48" s="82"/>
      <c r="BJ48" s="82"/>
      <c r="BK48" s="82"/>
      <c r="BL48" s="85" t="s">
        <v>108</v>
      </c>
      <c r="BM48" s="85"/>
      <c r="BN48" s="85"/>
      <c r="BO48" s="85"/>
      <c r="BP48" s="82" t="s">
        <v>69</v>
      </c>
      <c r="BQ48" s="82"/>
      <c r="BR48" s="82"/>
      <c r="BS48" s="82" t="s">
        <v>69</v>
      </c>
      <c r="BT48" s="82"/>
      <c r="BU48" s="82"/>
      <c r="BV48" s="87">
        <v>42736</v>
      </c>
      <c r="BW48" s="87"/>
      <c r="BX48" s="87"/>
      <c r="BY48" s="87"/>
      <c r="BZ48" s="87"/>
      <c r="CA48" s="87"/>
      <c r="CB48" s="87">
        <v>43100</v>
      </c>
      <c r="CC48" s="87"/>
      <c r="CD48" s="87"/>
      <c r="CE48" s="87"/>
      <c r="CF48" s="87"/>
      <c r="CG48" s="87"/>
      <c r="CH48" s="81" t="s">
        <v>110</v>
      </c>
      <c r="CI48" s="81"/>
      <c r="CJ48" s="81"/>
      <c r="CK48" s="81"/>
      <c r="CL48" s="81"/>
      <c r="CM48" s="81"/>
      <c r="CN48" s="86" t="s">
        <v>69</v>
      </c>
      <c r="CO48" s="86"/>
      <c r="CP48" s="86"/>
      <c r="CQ48" s="86"/>
      <c r="CR48" s="86"/>
      <c r="CS48" s="86"/>
      <c r="CT48" s="86"/>
      <c r="CU48" s="86"/>
      <c r="CV48" s="86"/>
      <c r="CW48" s="86" t="s">
        <v>111</v>
      </c>
      <c r="CX48" s="86"/>
      <c r="CY48" s="86"/>
      <c r="CZ48" s="86"/>
      <c r="DA48" s="86"/>
      <c r="DB48" s="86"/>
      <c r="DC48" s="86"/>
      <c r="DD48" s="86" t="s">
        <v>111</v>
      </c>
      <c r="DE48" s="86"/>
      <c r="DF48" s="86"/>
      <c r="DG48" s="86"/>
      <c r="DH48" s="86"/>
      <c r="DI48" s="86" t="s">
        <v>111</v>
      </c>
      <c r="DJ48" s="86"/>
      <c r="DK48" s="86"/>
      <c r="DL48" s="86"/>
      <c r="DM48" s="86"/>
      <c r="DN48" s="86"/>
      <c r="DO48" s="86" t="s">
        <v>111</v>
      </c>
      <c r="DP48" s="86"/>
      <c r="DQ48" s="86"/>
      <c r="DR48" s="86"/>
      <c r="DS48" s="86"/>
      <c r="DT48" s="86" t="s">
        <v>111</v>
      </c>
      <c r="DU48" s="86"/>
      <c r="DV48" s="86"/>
      <c r="DW48" s="86"/>
      <c r="DX48" s="86"/>
      <c r="DY48" s="86" t="s">
        <v>111</v>
      </c>
      <c r="DZ48" s="86"/>
      <c r="EA48" s="86"/>
      <c r="EB48" s="86" t="s">
        <v>111</v>
      </c>
      <c r="EC48" s="86"/>
      <c r="ED48" s="86"/>
      <c r="EE48" s="86"/>
      <c r="EF48" s="86"/>
      <c r="EG48" s="86" t="s">
        <v>111</v>
      </c>
      <c r="EH48" s="86"/>
      <c r="EI48" s="86"/>
      <c r="EJ48" s="86"/>
      <c r="EK48" s="86"/>
      <c r="EL48" s="9"/>
      <c r="EM48" s="9"/>
      <c r="EN48" s="9"/>
      <c r="EO48" s="9"/>
      <c r="EP48" s="9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</row>
    <row r="49" spans="1:229" s="11" customFormat="1" ht="84" customHeight="1">
      <c r="A49" s="14">
        <f t="shared" si="0"/>
        <v>4</v>
      </c>
      <c r="B49" s="80" t="s">
        <v>100</v>
      </c>
      <c r="C49" s="80"/>
      <c r="D49" s="80"/>
      <c r="E49" s="80"/>
      <c r="F49" s="80"/>
      <c r="G49" s="88" t="str">
        <f>'[1]17-18-19'!$EO$40</f>
        <v>009 0104 9130100040 242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42">
        <v>290.165</v>
      </c>
      <c r="AE49" s="42" t="s">
        <v>69</v>
      </c>
      <c r="AF49" s="42" t="s">
        <v>69</v>
      </c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9" t="s">
        <v>112</v>
      </c>
      <c r="CI49" s="90"/>
      <c r="CJ49" s="90"/>
      <c r="CK49" s="90"/>
      <c r="CL49" s="90"/>
      <c r="CM49" s="91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9"/>
      <c r="EM49" s="9"/>
      <c r="EN49" s="9"/>
      <c r="EO49" s="9"/>
      <c r="EP49" s="9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</row>
    <row r="50" spans="1:229" s="11" customFormat="1" ht="84" customHeight="1">
      <c r="A50" s="14">
        <f t="shared" si="0"/>
        <v>5</v>
      </c>
      <c r="B50" s="80" t="s">
        <v>101</v>
      </c>
      <c r="C50" s="80"/>
      <c r="D50" s="80"/>
      <c r="E50" s="80"/>
      <c r="F50" s="80"/>
      <c r="G50" s="88" t="str">
        <f>'[1]17-18-19'!EO41</f>
        <v>009 0104 9130100040 244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43">
        <f>'[1]17-18-19'!EP41</f>
        <v>283.915</v>
      </c>
      <c r="AE50" s="42" t="s">
        <v>69</v>
      </c>
      <c r="AF50" s="42" t="s">
        <v>69</v>
      </c>
      <c r="AG50" s="82"/>
      <c r="AH50" s="82"/>
      <c r="AI50" s="82"/>
      <c r="AJ50" s="82"/>
      <c r="AK50" s="82"/>
      <c r="AL50" s="82"/>
      <c r="AM50" s="82"/>
      <c r="AN50" s="86"/>
      <c r="AO50" s="86"/>
      <c r="AP50" s="86"/>
      <c r="AQ50" s="86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9" t="s">
        <v>112</v>
      </c>
      <c r="CI50" s="90"/>
      <c r="CJ50" s="90"/>
      <c r="CK50" s="90"/>
      <c r="CL50" s="90"/>
      <c r="CM50" s="91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9"/>
      <c r="EM50" s="9"/>
      <c r="EN50" s="9"/>
      <c r="EO50" s="9"/>
      <c r="EP50" s="9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</row>
    <row r="51" spans="1:229" s="11" customFormat="1" ht="39" customHeight="1">
      <c r="A51" s="14">
        <f t="shared" si="0"/>
        <v>6</v>
      </c>
      <c r="B51" s="82"/>
      <c r="C51" s="82"/>
      <c r="D51" s="82"/>
      <c r="E51" s="82"/>
      <c r="F51" s="82"/>
      <c r="G51" s="88" t="str">
        <f>'[1]17-18-19'!EO42</f>
        <v>009 0113 9290100030 244</v>
      </c>
      <c r="H51" s="81"/>
      <c r="I51" s="81"/>
      <c r="J51" s="81"/>
      <c r="K51" s="81"/>
      <c r="L51" s="81"/>
      <c r="M51" s="81"/>
      <c r="N51" s="86"/>
      <c r="O51" s="86"/>
      <c r="P51" s="86"/>
      <c r="Q51" s="86"/>
      <c r="R51" s="86"/>
      <c r="S51" s="86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43">
        <f>'[1]17-18-19'!EP42</f>
        <v>59.997</v>
      </c>
      <c r="AE51" s="42" t="s">
        <v>69</v>
      </c>
      <c r="AF51" s="42" t="s">
        <v>69</v>
      </c>
      <c r="AG51" s="82"/>
      <c r="AH51" s="82"/>
      <c r="AI51" s="82"/>
      <c r="AJ51" s="82"/>
      <c r="AK51" s="82"/>
      <c r="AL51" s="82"/>
      <c r="AM51" s="82"/>
      <c r="AN51" s="86"/>
      <c r="AO51" s="86"/>
      <c r="AP51" s="86"/>
      <c r="AQ51" s="86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9" t="s">
        <v>112</v>
      </c>
      <c r="CI51" s="90"/>
      <c r="CJ51" s="90"/>
      <c r="CK51" s="90"/>
      <c r="CL51" s="90"/>
      <c r="CM51" s="91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9"/>
      <c r="EM51" s="9"/>
      <c r="EN51" s="9"/>
      <c r="EO51" s="9"/>
      <c r="EP51" s="9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</row>
    <row r="52" spans="1:229" s="11" customFormat="1" ht="39" customHeight="1">
      <c r="A52" s="14">
        <f t="shared" si="0"/>
        <v>7</v>
      </c>
      <c r="B52" s="82"/>
      <c r="C52" s="82"/>
      <c r="D52" s="82"/>
      <c r="E52" s="82"/>
      <c r="F52" s="82"/>
      <c r="G52" s="88" t="str">
        <f>'[1]17-18-19'!EO43</f>
        <v>009 0203 9990151180 244</v>
      </c>
      <c r="H52" s="81"/>
      <c r="I52" s="81"/>
      <c r="J52" s="81"/>
      <c r="K52" s="81"/>
      <c r="L52" s="81"/>
      <c r="M52" s="81"/>
      <c r="N52" s="86"/>
      <c r="O52" s="86"/>
      <c r="P52" s="86"/>
      <c r="Q52" s="86"/>
      <c r="R52" s="86"/>
      <c r="S52" s="86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43">
        <f>'[1]17-18-19'!EP43</f>
        <v>16.032</v>
      </c>
      <c r="AE52" s="42" t="s">
        <v>69</v>
      </c>
      <c r="AF52" s="42" t="s">
        <v>69</v>
      </c>
      <c r="AG52" s="82"/>
      <c r="AH52" s="82"/>
      <c r="AI52" s="82"/>
      <c r="AJ52" s="82"/>
      <c r="AK52" s="82"/>
      <c r="AL52" s="82"/>
      <c r="AM52" s="82"/>
      <c r="AN52" s="86"/>
      <c r="AO52" s="86"/>
      <c r="AP52" s="86"/>
      <c r="AQ52" s="86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9" t="s">
        <v>112</v>
      </c>
      <c r="CI52" s="90"/>
      <c r="CJ52" s="90"/>
      <c r="CK52" s="90"/>
      <c r="CL52" s="90"/>
      <c r="CM52" s="91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9"/>
      <c r="EM52" s="9"/>
      <c r="EN52" s="9"/>
      <c r="EO52" s="9"/>
      <c r="EP52" s="9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</row>
    <row r="53" spans="1:229" s="11" customFormat="1" ht="39" customHeight="1">
      <c r="A53" s="14">
        <f t="shared" si="0"/>
        <v>8</v>
      </c>
      <c r="B53" s="82"/>
      <c r="C53" s="82"/>
      <c r="D53" s="82"/>
      <c r="E53" s="82"/>
      <c r="F53" s="82"/>
      <c r="G53" s="88" t="str">
        <f>'[1]17-18-19'!EO44</f>
        <v>009 0309 0810211620 244</v>
      </c>
      <c r="H53" s="81"/>
      <c r="I53" s="81"/>
      <c r="J53" s="81"/>
      <c r="K53" s="81"/>
      <c r="L53" s="81"/>
      <c r="M53" s="81"/>
      <c r="N53" s="86"/>
      <c r="O53" s="86"/>
      <c r="P53" s="86"/>
      <c r="Q53" s="86"/>
      <c r="R53" s="86"/>
      <c r="S53" s="86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43">
        <f>'[1]17-18-19'!EP44</f>
        <v>55</v>
      </c>
      <c r="AE53" s="42" t="s">
        <v>69</v>
      </c>
      <c r="AF53" s="42" t="s">
        <v>69</v>
      </c>
      <c r="AG53" s="82"/>
      <c r="AH53" s="82"/>
      <c r="AI53" s="82"/>
      <c r="AJ53" s="82"/>
      <c r="AK53" s="82"/>
      <c r="AL53" s="82"/>
      <c r="AM53" s="82"/>
      <c r="AN53" s="86"/>
      <c r="AO53" s="86"/>
      <c r="AP53" s="86"/>
      <c r="AQ53" s="86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9" t="s">
        <v>112</v>
      </c>
      <c r="CI53" s="90"/>
      <c r="CJ53" s="90"/>
      <c r="CK53" s="90"/>
      <c r="CL53" s="90"/>
      <c r="CM53" s="91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9"/>
      <c r="EM53" s="9"/>
      <c r="EN53" s="9"/>
      <c r="EO53" s="9"/>
      <c r="EP53" s="9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</row>
    <row r="54" spans="1:229" s="11" customFormat="1" ht="39" customHeight="1">
      <c r="A54" s="14">
        <f t="shared" si="0"/>
        <v>9</v>
      </c>
      <c r="B54" s="82"/>
      <c r="C54" s="82"/>
      <c r="D54" s="82"/>
      <c r="E54" s="82"/>
      <c r="F54" s="82"/>
      <c r="G54" s="88" t="str">
        <f>'[1]17-18-19'!EO45</f>
        <v>009 0309 0820111550 244</v>
      </c>
      <c r="H54" s="81"/>
      <c r="I54" s="81"/>
      <c r="J54" s="81"/>
      <c r="K54" s="81"/>
      <c r="L54" s="81"/>
      <c r="M54" s="81"/>
      <c r="N54" s="86"/>
      <c r="O54" s="86"/>
      <c r="P54" s="86"/>
      <c r="Q54" s="86"/>
      <c r="R54" s="86"/>
      <c r="S54" s="86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43">
        <f>'[1]17-18-19'!EP45</f>
        <v>5</v>
      </c>
      <c r="AE54" s="42" t="s">
        <v>69</v>
      </c>
      <c r="AF54" s="42" t="s">
        <v>69</v>
      </c>
      <c r="AG54" s="82"/>
      <c r="AH54" s="82"/>
      <c r="AI54" s="82"/>
      <c r="AJ54" s="82"/>
      <c r="AK54" s="82"/>
      <c r="AL54" s="82"/>
      <c r="AM54" s="82"/>
      <c r="AN54" s="86"/>
      <c r="AO54" s="86"/>
      <c r="AP54" s="86"/>
      <c r="AQ54" s="86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9" t="s">
        <v>112</v>
      </c>
      <c r="CI54" s="90"/>
      <c r="CJ54" s="90"/>
      <c r="CK54" s="90"/>
      <c r="CL54" s="90"/>
      <c r="CM54" s="91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9"/>
      <c r="EM54" s="9"/>
      <c r="EN54" s="9"/>
      <c r="EO54" s="9"/>
      <c r="EP54" s="9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</row>
    <row r="55" spans="1:229" s="11" customFormat="1" ht="39" customHeight="1">
      <c r="A55" s="14">
        <f t="shared" si="0"/>
        <v>10</v>
      </c>
      <c r="B55" s="82"/>
      <c r="C55" s="82"/>
      <c r="D55" s="82"/>
      <c r="E55" s="82"/>
      <c r="F55" s="82"/>
      <c r="G55" s="88" t="str">
        <f>'[1]17-18-19'!EO46</f>
        <v>009 0309 1500170880 244</v>
      </c>
      <c r="H55" s="81"/>
      <c r="I55" s="81"/>
      <c r="J55" s="81"/>
      <c r="K55" s="81"/>
      <c r="L55" s="81"/>
      <c r="M55" s="81"/>
      <c r="N55" s="86"/>
      <c r="O55" s="86"/>
      <c r="P55" s="86"/>
      <c r="Q55" s="86"/>
      <c r="R55" s="86"/>
      <c r="S55" s="86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43">
        <f>'[1]17-18-19'!EP46</f>
        <v>320</v>
      </c>
      <c r="AE55" s="42" t="s">
        <v>69</v>
      </c>
      <c r="AF55" s="42" t="s">
        <v>69</v>
      </c>
      <c r="AG55" s="82"/>
      <c r="AH55" s="82"/>
      <c r="AI55" s="82"/>
      <c r="AJ55" s="82"/>
      <c r="AK55" s="82"/>
      <c r="AL55" s="82"/>
      <c r="AM55" s="82"/>
      <c r="AN55" s="86"/>
      <c r="AO55" s="86"/>
      <c r="AP55" s="86"/>
      <c r="AQ55" s="86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9" t="s">
        <v>112</v>
      </c>
      <c r="CI55" s="90"/>
      <c r="CJ55" s="90"/>
      <c r="CK55" s="90"/>
      <c r="CL55" s="90"/>
      <c r="CM55" s="91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9"/>
      <c r="EM55" s="9"/>
      <c r="EN55" s="9"/>
      <c r="EO55" s="9"/>
      <c r="EP55" s="9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</row>
    <row r="56" spans="1:229" s="11" customFormat="1" ht="39" customHeight="1">
      <c r="A56" s="14">
        <f t="shared" si="0"/>
        <v>11</v>
      </c>
      <c r="B56" s="82"/>
      <c r="C56" s="82"/>
      <c r="D56" s="82"/>
      <c r="E56" s="82"/>
      <c r="F56" s="82"/>
      <c r="G56" s="88" t="str">
        <f>'[1]17-18-19'!EO47</f>
        <v>009 0309 1500174390 244</v>
      </c>
      <c r="H56" s="81"/>
      <c r="I56" s="81"/>
      <c r="J56" s="81"/>
      <c r="K56" s="81"/>
      <c r="L56" s="81"/>
      <c r="M56" s="81"/>
      <c r="N56" s="86"/>
      <c r="O56" s="86"/>
      <c r="P56" s="86"/>
      <c r="Q56" s="86"/>
      <c r="R56" s="86"/>
      <c r="S56" s="86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43">
        <f>'[1]17-18-19'!EP47</f>
        <v>559</v>
      </c>
      <c r="AE56" s="42" t="s">
        <v>69</v>
      </c>
      <c r="AF56" s="42" t="s">
        <v>69</v>
      </c>
      <c r="AG56" s="82"/>
      <c r="AH56" s="82"/>
      <c r="AI56" s="82"/>
      <c r="AJ56" s="82"/>
      <c r="AK56" s="82"/>
      <c r="AL56" s="82"/>
      <c r="AM56" s="82"/>
      <c r="AN56" s="86"/>
      <c r="AO56" s="86"/>
      <c r="AP56" s="86"/>
      <c r="AQ56" s="86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9" t="s">
        <v>112</v>
      </c>
      <c r="CI56" s="90"/>
      <c r="CJ56" s="90"/>
      <c r="CK56" s="90"/>
      <c r="CL56" s="90"/>
      <c r="CM56" s="91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9"/>
      <c r="EM56" s="9"/>
      <c r="EN56" s="9"/>
      <c r="EO56" s="9"/>
      <c r="EP56" s="9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</row>
    <row r="57" spans="1:229" s="11" customFormat="1" ht="39" customHeight="1">
      <c r="A57" s="14">
        <f t="shared" si="0"/>
        <v>12</v>
      </c>
      <c r="B57" s="82"/>
      <c r="C57" s="82"/>
      <c r="D57" s="82"/>
      <c r="E57" s="82"/>
      <c r="F57" s="82"/>
      <c r="G57" s="88" t="str">
        <f>'[1]17-18-19'!EO48</f>
        <v>009 0309 15001S0880 244</v>
      </c>
      <c r="H57" s="81"/>
      <c r="I57" s="81"/>
      <c r="J57" s="81"/>
      <c r="K57" s="81"/>
      <c r="L57" s="81"/>
      <c r="M57" s="81"/>
      <c r="N57" s="86"/>
      <c r="O57" s="86"/>
      <c r="P57" s="86"/>
      <c r="Q57" s="86"/>
      <c r="R57" s="86"/>
      <c r="S57" s="86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43">
        <f>'[1]17-18-19'!EP48</f>
        <v>80</v>
      </c>
      <c r="AE57" s="42" t="s">
        <v>69</v>
      </c>
      <c r="AF57" s="42" t="s">
        <v>69</v>
      </c>
      <c r="AG57" s="82"/>
      <c r="AH57" s="82"/>
      <c r="AI57" s="82"/>
      <c r="AJ57" s="82"/>
      <c r="AK57" s="82"/>
      <c r="AL57" s="82"/>
      <c r="AM57" s="82"/>
      <c r="AN57" s="86"/>
      <c r="AO57" s="86"/>
      <c r="AP57" s="86"/>
      <c r="AQ57" s="86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9" t="s">
        <v>112</v>
      </c>
      <c r="CI57" s="90"/>
      <c r="CJ57" s="90"/>
      <c r="CK57" s="90"/>
      <c r="CL57" s="90"/>
      <c r="CM57" s="91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9"/>
      <c r="EM57" s="9"/>
      <c r="EN57" s="9"/>
      <c r="EO57" s="9"/>
      <c r="EP57" s="9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</row>
    <row r="58" spans="1:229" s="11" customFormat="1" ht="39" customHeight="1">
      <c r="A58" s="14">
        <f t="shared" si="0"/>
        <v>13</v>
      </c>
      <c r="B58" s="82"/>
      <c r="C58" s="82"/>
      <c r="D58" s="82"/>
      <c r="E58" s="82"/>
      <c r="F58" s="82"/>
      <c r="G58" s="88" t="str">
        <f>'[1]17-18-19'!EO49</f>
        <v>009 0309 15001S4390 244</v>
      </c>
      <c r="H58" s="81"/>
      <c r="I58" s="81"/>
      <c r="J58" s="81"/>
      <c r="K58" s="81"/>
      <c r="L58" s="81"/>
      <c r="M58" s="81"/>
      <c r="N58" s="86"/>
      <c r="O58" s="86"/>
      <c r="P58" s="86"/>
      <c r="Q58" s="86"/>
      <c r="R58" s="86"/>
      <c r="S58" s="86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43">
        <f>'[1]17-18-19'!EP49</f>
        <v>139.739</v>
      </c>
      <c r="AE58" s="42" t="s">
        <v>69</v>
      </c>
      <c r="AF58" s="42" t="s">
        <v>69</v>
      </c>
      <c r="AG58" s="82"/>
      <c r="AH58" s="82"/>
      <c r="AI58" s="82"/>
      <c r="AJ58" s="82"/>
      <c r="AK58" s="82"/>
      <c r="AL58" s="82"/>
      <c r="AM58" s="82"/>
      <c r="AN58" s="86"/>
      <c r="AO58" s="86"/>
      <c r="AP58" s="86"/>
      <c r="AQ58" s="86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9" t="s">
        <v>112</v>
      </c>
      <c r="CI58" s="90"/>
      <c r="CJ58" s="90"/>
      <c r="CK58" s="90"/>
      <c r="CL58" s="90"/>
      <c r="CM58" s="91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9"/>
      <c r="EM58" s="9"/>
      <c r="EN58" s="9"/>
      <c r="EO58" s="9"/>
      <c r="EP58" s="9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</row>
    <row r="59" spans="1:229" s="11" customFormat="1" ht="39" customHeight="1">
      <c r="A59" s="14">
        <f t="shared" si="0"/>
        <v>14</v>
      </c>
      <c r="B59" s="82"/>
      <c r="C59" s="82"/>
      <c r="D59" s="82"/>
      <c r="E59" s="82"/>
      <c r="F59" s="82"/>
      <c r="G59" s="88" t="str">
        <f>'[1]17-18-19'!EO50</f>
        <v>009 0314 9130171340 244</v>
      </c>
      <c r="H59" s="81"/>
      <c r="I59" s="81"/>
      <c r="J59" s="81"/>
      <c r="K59" s="81"/>
      <c r="L59" s="81"/>
      <c r="M59" s="81"/>
      <c r="N59" s="86"/>
      <c r="O59" s="86"/>
      <c r="P59" s="86"/>
      <c r="Q59" s="86"/>
      <c r="R59" s="86"/>
      <c r="S59" s="86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43">
        <f>'[1]17-18-19'!EP50</f>
        <v>1</v>
      </c>
      <c r="AE59" s="42" t="s">
        <v>69</v>
      </c>
      <c r="AF59" s="42" t="s">
        <v>69</v>
      </c>
      <c r="AG59" s="82"/>
      <c r="AH59" s="82"/>
      <c r="AI59" s="82"/>
      <c r="AJ59" s="82"/>
      <c r="AK59" s="82"/>
      <c r="AL59" s="82"/>
      <c r="AM59" s="82"/>
      <c r="AN59" s="86"/>
      <c r="AO59" s="86"/>
      <c r="AP59" s="86"/>
      <c r="AQ59" s="86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9" t="s">
        <v>112</v>
      </c>
      <c r="CI59" s="90"/>
      <c r="CJ59" s="90"/>
      <c r="CK59" s="90"/>
      <c r="CL59" s="90"/>
      <c r="CM59" s="91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9"/>
      <c r="EM59" s="9"/>
      <c r="EN59" s="9"/>
      <c r="EO59" s="9"/>
      <c r="EP59" s="9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</row>
    <row r="60" spans="1:229" s="11" customFormat="1" ht="39" customHeight="1">
      <c r="A60" s="14">
        <f t="shared" si="0"/>
        <v>15</v>
      </c>
      <c r="B60" s="82"/>
      <c r="C60" s="82"/>
      <c r="D60" s="82"/>
      <c r="E60" s="82"/>
      <c r="F60" s="82"/>
      <c r="G60" s="88" t="str">
        <f>'[1]17-18-19'!EO51</f>
        <v>009 0409 1010110100 244</v>
      </c>
      <c r="H60" s="81"/>
      <c r="I60" s="81"/>
      <c r="J60" s="81"/>
      <c r="K60" s="81"/>
      <c r="L60" s="81"/>
      <c r="M60" s="81"/>
      <c r="N60" s="86"/>
      <c r="O60" s="86"/>
      <c r="P60" s="86"/>
      <c r="Q60" s="86"/>
      <c r="R60" s="86"/>
      <c r="S60" s="8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43">
        <f>'[1]17-18-19'!EP51</f>
        <v>297.008</v>
      </c>
      <c r="AE60" s="42" t="s">
        <v>69</v>
      </c>
      <c r="AF60" s="42" t="s">
        <v>69</v>
      </c>
      <c r="AG60" s="82"/>
      <c r="AH60" s="82"/>
      <c r="AI60" s="82"/>
      <c r="AJ60" s="82"/>
      <c r="AK60" s="82"/>
      <c r="AL60" s="82"/>
      <c r="AM60" s="82"/>
      <c r="AN60" s="86"/>
      <c r="AO60" s="86"/>
      <c r="AP60" s="86"/>
      <c r="AQ60" s="86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9" t="s">
        <v>112</v>
      </c>
      <c r="CI60" s="90"/>
      <c r="CJ60" s="90"/>
      <c r="CK60" s="90"/>
      <c r="CL60" s="90"/>
      <c r="CM60" s="91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9"/>
      <c r="EM60" s="9"/>
      <c r="EN60" s="9"/>
      <c r="EO60" s="9"/>
      <c r="EP60" s="9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</row>
    <row r="61" spans="1:229" s="11" customFormat="1" ht="39" customHeight="1">
      <c r="A61" s="14">
        <f t="shared" si="0"/>
        <v>16</v>
      </c>
      <c r="B61" s="82"/>
      <c r="C61" s="82"/>
      <c r="D61" s="82"/>
      <c r="E61" s="82"/>
      <c r="F61" s="82"/>
      <c r="G61" s="88" t="str">
        <f>'[1]17-18-19'!EO52</f>
        <v>009 0409 1010110110 244</v>
      </c>
      <c r="H61" s="81"/>
      <c r="I61" s="81"/>
      <c r="J61" s="81"/>
      <c r="K61" s="81"/>
      <c r="L61" s="81"/>
      <c r="M61" s="81"/>
      <c r="N61" s="86"/>
      <c r="O61" s="86"/>
      <c r="P61" s="86"/>
      <c r="Q61" s="86"/>
      <c r="R61" s="86"/>
      <c r="S61" s="86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43">
        <f>'[1]17-18-19'!EP52</f>
        <v>1198.892</v>
      </c>
      <c r="AE61" s="42" t="s">
        <v>69</v>
      </c>
      <c r="AF61" s="42" t="s">
        <v>69</v>
      </c>
      <c r="AG61" s="82"/>
      <c r="AH61" s="82"/>
      <c r="AI61" s="82"/>
      <c r="AJ61" s="82"/>
      <c r="AK61" s="82"/>
      <c r="AL61" s="82"/>
      <c r="AM61" s="82"/>
      <c r="AN61" s="86"/>
      <c r="AO61" s="86"/>
      <c r="AP61" s="86"/>
      <c r="AQ61" s="86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9" t="s">
        <v>112</v>
      </c>
      <c r="CI61" s="90"/>
      <c r="CJ61" s="90"/>
      <c r="CK61" s="90"/>
      <c r="CL61" s="90"/>
      <c r="CM61" s="91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9"/>
      <c r="EM61" s="9"/>
      <c r="EN61" s="9"/>
      <c r="EO61" s="9"/>
      <c r="EP61" s="9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</row>
    <row r="62" spans="1:229" s="11" customFormat="1" ht="39" customHeight="1">
      <c r="A62" s="14">
        <f t="shared" si="0"/>
        <v>17</v>
      </c>
      <c r="B62" s="82"/>
      <c r="C62" s="82"/>
      <c r="D62" s="82"/>
      <c r="E62" s="82"/>
      <c r="F62" s="82"/>
      <c r="G62" s="88" t="str">
        <f>'[1]17-18-19'!EO53</f>
        <v>009 0409 1010170140 244</v>
      </c>
      <c r="H62" s="81"/>
      <c r="I62" s="81"/>
      <c r="J62" s="81"/>
      <c r="K62" s="81"/>
      <c r="L62" s="81"/>
      <c r="M62" s="81"/>
      <c r="N62" s="86"/>
      <c r="O62" s="86"/>
      <c r="P62" s="86"/>
      <c r="Q62" s="86"/>
      <c r="R62" s="86"/>
      <c r="S62" s="86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43">
        <f>'[1]17-18-19'!EP53</f>
        <v>292</v>
      </c>
      <c r="AE62" s="42" t="s">
        <v>69</v>
      </c>
      <c r="AF62" s="42" t="s">
        <v>69</v>
      </c>
      <c r="AG62" s="82"/>
      <c r="AH62" s="82"/>
      <c r="AI62" s="82"/>
      <c r="AJ62" s="82"/>
      <c r="AK62" s="82"/>
      <c r="AL62" s="82"/>
      <c r="AM62" s="82"/>
      <c r="AN62" s="86"/>
      <c r="AO62" s="86"/>
      <c r="AP62" s="86"/>
      <c r="AQ62" s="86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9" t="s">
        <v>112</v>
      </c>
      <c r="CI62" s="90"/>
      <c r="CJ62" s="90"/>
      <c r="CK62" s="90"/>
      <c r="CL62" s="90"/>
      <c r="CM62" s="91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9"/>
      <c r="EM62" s="9"/>
      <c r="EN62" s="9"/>
      <c r="EO62" s="9"/>
      <c r="EP62" s="9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</row>
    <row r="63" spans="1:229" s="11" customFormat="1" ht="39" customHeight="1">
      <c r="A63" s="14">
        <f t="shared" si="0"/>
        <v>18</v>
      </c>
      <c r="B63" s="82"/>
      <c r="C63" s="82"/>
      <c r="D63" s="82"/>
      <c r="E63" s="82"/>
      <c r="F63" s="82"/>
      <c r="G63" s="88" t="str">
        <f>'[1]17-18-19'!EO54</f>
        <v>009 0409 1500170880 244</v>
      </c>
      <c r="H63" s="81"/>
      <c r="I63" s="81"/>
      <c r="J63" s="81"/>
      <c r="K63" s="81"/>
      <c r="L63" s="81"/>
      <c r="M63" s="81"/>
      <c r="N63" s="86"/>
      <c r="O63" s="86"/>
      <c r="P63" s="86"/>
      <c r="Q63" s="86"/>
      <c r="R63" s="86"/>
      <c r="S63" s="86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43">
        <f>'[1]17-18-19'!EP54</f>
        <v>400</v>
      </c>
      <c r="AE63" s="42" t="s">
        <v>69</v>
      </c>
      <c r="AF63" s="42" t="s">
        <v>69</v>
      </c>
      <c r="AG63" s="82"/>
      <c r="AH63" s="82"/>
      <c r="AI63" s="82"/>
      <c r="AJ63" s="82"/>
      <c r="AK63" s="82"/>
      <c r="AL63" s="82"/>
      <c r="AM63" s="82"/>
      <c r="AN63" s="86"/>
      <c r="AO63" s="86"/>
      <c r="AP63" s="86"/>
      <c r="AQ63" s="86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9" t="s">
        <v>112</v>
      </c>
      <c r="CI63" s="90"/>
      <c r="CJ63" s="90"/>
      <c r="CK63" s="90"/>
      <c r="CL63" s="90"/>
      <c r="CM63" s="91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9"/>
      <c r="EM63" s="9"/>
      <c r="EN63" s="9"/>
      <c r="EO63" s="9"/>
      <c r="EP63" s="9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</row>
    <row r="64" spans="1:229" s="11" customFormat="1" ht="39" customHeight="1">
      <c r="A64" s="14">
        <f t="shared" si="0"/>
        <v>19</v>
      </c>
      <c r="B64" s="82"/>
      <c r="C64" s="82"/>
      <c r="D64" s="82"/>
      <c r="E64" s="82"/>
      <c r="F64" s="82"/>
      <c r="G64" s="88" t="str">
        <f>'[1]17-18-19'!EO55</f>
        <v>009 0409 15001S0880 244</v>
      </c>
      <c r="H64" s="81"/>
      <c r="I64" s="81"/>
      <c r="J64" s="81"/>
      <c r="K64" s="81"/>
      <c r="L64" s="81"/>
      <c r="M64" s="81"/>
      <c r="N64" s="86"/>
      <c r="O64" s="86"/>
      <c r="P64" s="86"/>
      <c r="Q64" s="86"/>
      <c r="R64" s="86"/>
      <c r="S64" s="86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43">
        <f>'[1]17-18-19'!EP55</f>
        <v>100</v>
      </c>
      <c r="AE64" s="42" t="s">
        <v>69</v>
      </c>
      <c r="AF64" s="42" t="s">
        <v>69</v>
      </c>
      <c r="AG64" s="82"/>
      <c r="AH64" s="82"/>
      <c r="AI64" s="82"/>
      <c r="AJ64" s="82"/>
      <c r="AK64" s="82"/>
      <c r="AL64" s="82"/>
      <c r="AM64" s="82"/>
      <c r="AN64" s="86"/>
      <c r="AO64" s="86"/>
      <c r="AP64" s="86"/>
      <c r="AQ64" s="86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9" t="s">
        <v>112</v>
      </c>
      <c r="CI64" s="90"/>
      <c r="CJ64" s="90"/>
      <c r="CK64" s="90"/>
      <c r="CL64" s="90"/>
      <c r="CM64" s="91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9"/>
      <c r="EM64" s="9"/>
      <c r="EN64" s="9"/>
      <c r="EO64" s="9"/>
      <c r="EP64" s="9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</row>
    <row r="65" spans="1:229" s="11" customFormat="1" ht="39" customHeight="1">
      <c r="A65" s="14">
        <f t="shared" si="0"/>
        <v>20</v>
      </c>
      <c r="B65" s="82"/>
      <c r="C65" s="82"/>
      <c r="D65" s="82"/>
      <c r="E65" s="82"/>
      <c r="F65" s="82"/>
      <c r="G65" s="88" t="str">
        <f>'[1]17-18-19'!EO56</f>
        <v>009 0412 9990110360 244</v>
      </c>
      <c r="H65" s="81"/>
      <c r="I65" s="81"/>
      <c r="J65" s="81"/>
      <c r="K65" s="81"/>
      <c r="L65" s="81"/>
      <c r="M65" s="81"/>
      <c r="N65" s="86"/>
      <c r="O65" s="86"/>
      <c r="P65" s="86"/>
      <c r="Q65" s="86"/>
      <c r="R65" s="86"/>
      <c r="S65" s="86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43">
        <f>'[1]17-18-19'!EP56</f>
        <v>103.44</v>
      </c>
      <c r="AE65" s="42" t="s">
        <v>69</v>
      </c>
      <c r="AF65" s="42" t="s">
        <v>69</v>
      </c>
      <c r="AG65" s="82"/>
      <c r="AH65" s="82"/>
      <c r="AI65" s="82"/>
      <c r="AJ65" s="82"/>
      <c r="AK65" s="82"/>
      <c r="AL65" s="82"/>
      <c r="AM65" s="82"/>
      <c r="AN65" s="86"/>
      <c r="AO65" s="86"/>
      <c r="AP65" s="86"/>
      <c r="AQ65" s="86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9" t="s">
        <v>112</v>
      </c>
      <c r="CI65" s="90"/>
      <c r="CJ65" s="90"/>
      <c r="CK65" s="90"/>
      <c r="CL65" s="90"/>
      <c r="CM65" s="91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9"/>
      <c r="EM65" s="9"/>
      <c r="EN65" s="9"/>
      <c r="EO65" s="9"/>
      <c r="EP65" s="9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</row>
    <row r="66" spans="1:229" s="11" customFormat="1" ht="39" customHeight="1">
      <c r="A66" s="14" t="e">
        <f>1+#REF!</f>
        <v>#REF!</v>
      </c>
      <c r="B66" s="82"/>
      <c r="C66" s="82"/>
      <c r="D66" s="82"/>
      <c r="E66" s="82"/>
      <c r="F66" s="82"/>
      <c r="G66" s="88" t="str">
        <f>'[1]17-18-19'!EO58</f>
        <v>009 0501 9990196010 244</v>
      </c>
      <c r="H66" s="81"/>
      <c r="I66" s="81"/>
      <c r="J66" s="81"/>
      <c r="K66" s="81"/>
      <c r="L66" s="81"/>
      <c r="M66" s="81"/>
      <c r="N66" s="86"/>
      <c r="O66" s="86"/>
      <c r="P66" s="86"/>
      <c r="Q66" s="86"/>
      <c r="R66" s="86"/>
      <c r="S66" s="86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43">
        <f>'[1]17-18-19'!EP58</f>
        <v>110.441</v>
      </c>
      <c r="AE66" s="42" t="s">
        <v>69</v>
      </c>
      <c r="AF66" s="42" t="s">
        <v>69</v>
      </c>
      <c r="AG66" s="82"/>
      <c r="AH66" s="82"/>
      <c r="AI66" s="82"/>
      <c r="AJ66" s="82"/>
      <c r="AK66" s="82"/>
      <c r="AL66" s="82"/>
      <c r="AM66" s="82"/>
      <c r="AN66" s="86"/>
      <c r="AO66" s="86"/>
      <c r="AP66" s="86"/>
      <c r="AQ66" s="86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9" t="s">
        <v>112</v>
      </c>
      <c r="CI66" s="90"/>
      <c r="CJ66" s="90"/>
      <c r="CK66" s="90"/>
      <c r="CL66" s="90"/>
      <c r="CM66" s="91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9"/>
      <c r="EM66" s="9"/>
      <c r="EN66" s="9"/>
      <c r="EO66" s="9"/>
      <c r="EP66" s="9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</row>
    <row r="67" spans="1:229" s="11" customFormat="1" ht="39" customHeight="1">
      <c r="A67" s="14" t="e">
        <f t="shared" si="0"/>
        <v>#REF!</v>
      </c>
      <c r="B67" s="82"/>
      <c r="C67" s="82"/>
      <c r="D67" s="82"/>
      <c r="E67" s="82"/>
      <c r="F67" s="82"/>
      <c r="G67" s="88" t="str">
        <f>'[1]17-18-19'!EO59</f>
        <v>009 0502 1500170880 244</v>
      </c>
      <c r="H67" s="81"/>
      <c r="I67" s="81"/>
      <c r="J67" s="81"/>
      <c r="K67" s="81"/>
      <c r="L67" s="81"/>
      <c r="M67" s="81"/>
      <c r="N67" s="86"/>
      <c r="O67" s="86"/>
      <c r="P67" s="86"/>
      <c r="Q67" s="86"/>
      <c r="R67" s="86"/>
      <c r="S67" s="86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43">
        <f>'[1]17-18-19'!EP59</f>
        <v>32</v>
      </c>
      <c r="AE67" s="42" t="s">
        <v>69</v>
      </c>
      <c r="AF67" s="42" t="s">
        <v>69</v>
      </c>
      <c r="AG67" s="82"/>
      <c r="AH67" s="82"/>
      <c r="AI67" s="82"/>
      <c r="AJ67" s="82"/>
      <c r="AK67" s="82"/>
      <c r="AL67" s="82"/>
      <c r="AM67" s="82"/>
      <c r="AN67" s="86"/>
      <c r="AO67" s="86"/>
      <c r="AP67" s="86"/>
      <c r="AQ67" s="86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9" t="s">
        <v>112</v>
      </c>
      <c r="CI67" s="90"/>
      <c r="CJ67" s="90"/>
      <c r="CK67" s="90"/>
      <c r="CL67" s="90"/>
      <c r="CM67" s="91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9"/>
      <c r="EM67" s="9"/>
      <c r="EN67" s="9"/>
      <c r="EO67" s="9"/>
      <c r="EP67" s="9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</row>
    <row r="68" spans="1:229" s="11" customFormat="1" ht="39" customHeight="1">
      <c r="A68" s="14" t="e">
        <f t="shared" si="0"/>
        <v>#REF!</v>
      </c>
      <c r="B68" s="82"/>
      <c r="C68" s="82"/>
      <c r="D68" s="82"/>
      <c r="E68" s="82"/>
      <c r="F68" s="82"/>
      <c r="G68" s="88" t="str">
        <f>'[1]17-18-19'!EO60</f>
        <v>009 0502 9990110630 244</v>
      </c>
      <c r="H68" s="81"/>
      <c r="I68" s="81"/>
      <c r="J68" s="81"/>
      <c r="K68" s="81"/>
      <c r="L68" s="81"/>
      <c r="M68" s="81"/>
      <c r="N68" s="86"/>
      <c r="O68" s="86"/>
      <c r="P68" s="86"/>
      <c r="Q68" s="86"/>
      <c r="R68" s="86"/>
      <c r="S68" s="86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43">
        <f>'[1]17-18-19'!EP60</f>
        <v>409.75</v>
      </c>
      <c r="AE68" s="42" t="s">
        <v>69</v>
      </c>
      <c r="AF68" s="42" t="s">
        <v>69</v>
      </c>
      <c r="AG68" s="82"/>
      <c r="AH68" s="82"/>
      <c r="AI68" s="82"/>
      <c r="AJ68" s="82"/>
      <c r="AK68" s="82"/>
      <c r="AL68" s="82"/>
      <c r="AM68" s="82"/>
      <c r="AN68" s="86"/>
      <c r="AO68" s="86"/>
      <c r="AP68" s="86"/>
      <c r="AQ68" s="86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9" t="s">
        <v>112</v>
      </c>
      <c r="CI68" s="90"/>
      <c r="CJ68" s="90"/>
      <c r="CK68" s="90"/>
      <c r="CL68" s="90"/>
      <c r="CM68" s="91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9"/>
      <c r="EM68" s="9"/>
      <c r="EN68" s="9"/>
      <c r="EO68" s="9"/>
      <c r="EP68" s="9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</row>
    <row r="69" spans="1:229" s="11" customFormat="1" ht="39" customHeight="1">
      <c r="A69" s="14" t="e">
        <f t="shared" si="0"/>
        <v>#REF!</v>
      </c>
      <c r="B69" s="82"/>
      <c r="C69" s="82"/>
      <c r="D69" s="82"/>
      <c r="E69" s="82"/>
      <c r="F69" s="82"/>
      <c r="G69" s="88" t="str">
        <f>'[1]17-18-19'!EO61</f>
        <v>009 0502 15001S0880 244</v>
      </c>
      <c r="H69" s="81"/>
      <c r="I69" s="81"/>
      <c r="J69" s="81"/>
      <c r="K69" s="81"/>
      <c r="L69" s="81"/>
      <c r="M69" s="81"/>
      <c r="N69" s="86"/>
      <c r="O69" s="86"/>
      <c r="P69" s="86"/>
      <c r="Q69" s="86"/>
      <c r="R69" s="86"/>
      <c r="S69" s="86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43">
        <f>'[1]17-18-19'!EP61</f>
        <v>8</v>
      </c>
      <c r="AE69" s="42" t="s">
        <v>69</v>
      </c>
      <c r="AF69" s="42" t="s">
        <v>69</v>
      </c>
      <c r="AG69" s="82"/>
      <c r="AH69" s="82"/>
      <c r="AI69" s="82"/>
      <c r="AJ69" s="82"/>
      <c r="AK69" s="82"/>
      <c r="AL69" s="82"/>
      <c r="AM69" s="82"/>
      <c r="AN69" s="86"/>
      <c r="AO69" s="86"/>
      <c r="AP69" s="86"/>
      <c r="AQ69" s="86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9" t="s">
        <v>112</v>
      </c>
      <c r="CI69" s="90"/>
      <c r="CJ69" s="90"/>
      <c r="CK69" s="90"/>
      <c r="CL69" s="90"/>
      <c r="CM69" s="91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9"/>
      <c r="EM69" s="9"/>
      <c r="EN69" s="9"/>
      <c r="EO69" s="9"/>
      <c r="EP69" s="9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</row>
    <row r="70" spans="1:229" s="11" customFormat="1" ht="39" customHeight="1">
      <c r="A70" s="14" t="e">
        <f>1+#REF!</f>
        <v>#REF!</v>
      </c>
      <c r="B70" s="82"/>
      <c r="C70" s="82"/>
      <c r="D70" s="82"/>
      <c r="E70" s="82"/>
      <c r="F70" s="82"/>
      <c r="G70" s="88" t="str">
        <f>'[1]17-18-19'!EO63</f>
        <v>009 0503 1500170880 244</v>
      </c>
      <c r="H70" s="81"/>
      <c r="I70" s="81"/>
      <c r="J70" s="81"/>
      <c r="K70" s="81"/>
      <c r="L70" s="81"/>
      <c r="M70" s="81"/>
      <c r="N70" s="86"/>
      <c r="O70" s="86"/>
      <c r="P70" s="86"/>
      <c r="Q70" s="86"/>
      <c r="R70" s="86"/>
      <c r="S70" s="86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43">
        <f>'[1]17-18-19'!EP63</f>
        <v>974.3</v>
      </c>
      <c r="AE70" s="42" t="s">
        <v>69</v>
      </c>
      <c r="AF70" s="42" t="s">
        <v>69</v>
      </c>
      <c r="AG70" s="82"/>
      <c r="AH70" s="82"/>
      <c r="AI70" s="82"/>
      <c r="AJ70" s="82"/>
      <c r="AK70" s="82"/>
      <c r="AL70" s="82"/>
      <c r="AM70" s="82"/>
      <c r="AN70" s="86"/>
      <c r="AO70" s="86"/>
      <c r="AP70" s="86"/>
      <c r="AQ70" s="86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9" t="s">
        <v>112</v>
      </c>
      <c r="CI70" s="90"/>
      <c r="CJ70" s="90"/>
      <c r="CK70" s="90"/>
      <c r="CL70" s="90"/>
      <c r="CM70" s="91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9"/>
      <c r="EM70" s="9"/>
      <c r="EN70" s="9"/>
      <c r="EO70" s="9"/>
      <c r="EP70" s="9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</row>
    <row r="71" spans="1:229" s="11" customFormat="1" ht="39" customHeight="1">
      <c r="A71" s="14" t="e">
        <f t="shared" si="0"/>
        <v>#REF!</v>
      </c>
      <c r="B71" s="82"/>
      <c r="C71" s="82"/>
      <c r="D71" s="82"/>
      <c r="E71" s="82"/>
      <c r="F71" s="82"/>
      <c r="G71" s="88" t="str">
        <f>'[1]17-18-19'!EO64</f>
        <v>009 0503 1500174390 244</v>
      </c>
      <c r="H71" s="81"/>
      <c r="I71" s="81"/>
      <c r="J71" s="81"/>
      <c r="K71" s="81"/>
      <c r="L71" s="81"/>
      <c r="M71" s="81"/>
      <c r="N71" s="86"/>
      <c r="O71" s="86"/>
      <c r="P71" s="86"/>
      <c r="Q71" s="86"/>
      <c r="R71" s="86"/>
      <c r="S71" s="86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43">
        <f>'[1]17-18-19'!EP64</f>
        <v>528</v>
      </c>
      <c r="AE71" s="42" t="s">
        <v>69</v>
      </c>
      <c r="AF71" s="42" t="s">
        <v>69</v>
      </c>
      <c r="AG71" s="82"/>
      <c r="AH71" s="82"/>
      <c r="AI71" s="82"/>
      <c r="AJ71" s="82"/>
      <c r="AK71" s="82"/>
      <c r="AL71" s="82"/>
      <c r="AM71" s="82"/>
      <c r="AN71" s="86"/>
      <c r="AO71" s="86"/>
      <c r="AP71" s="86"/>
      <c r="AQ71" s="86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9" t="s">
        <v>112</v>
      </c>
      <c r="CI71" s="90"/>
      <c r="CJ71" s="90"/>
      <c r="CK71" s="90"/>
      <c r="CL71" s="90"/>
      <c r="CM71" s="91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9"/>
      <c r="EM71" s="9"/>
      <c r="EN71" s="9"/>
      <c r="EO71" s="9"/>
      <c r="EP71" s="9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</row>
    <row r="72" spans="1:229" s="11" customFormat="1" ht="39" customHeight="1">
      <c r="A72" s="14" t="e">
        <f t="shared" si="0"/>
        <v>#REF!</v>
      </c>
      <c r="B72" s="82"/>
      <c r="C72" s="82"/>
      <c r="D72" s="82"/>
      <c r="E72" s="82"/>
      <c r="F72" s="82"/>
      <c r="G72" s="88" t="str">
        <f>'[1]17-18-19'!EO65</f>
        <v>009 0503 9990113280 244</v>
      </c>
      <c r="H72" s="81"/>
      <c r="I72" s="81"/>
      <c r="J72" s="81"/>
      <c r="K72" s="81"/>
      <c r="L72" s="81"/>
      <c r="M72" s="81"/>
      <c r="N72" s="86"/>
      <c r="O72" s="86"/>
      <c r="P72" s="86"/>
      <c r="Q72" s="86"/>
      <c r="R72" s="86"/>
      <c r="S72" s="86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43">
        <f>'[1]17-18-19'!EP65</f>
        <v>530.8</v>
      </c>
      <c r="AE72" s="42" t="s">
        <v>69</v>
      </c>
      <c r="AF72" s="42" t="s">
        <v>69</v>
      </c>
      <c r="AG72" s="82"/>
      <c r="AH72" s="82"/>
      <c r="AI72" s="82"/>
      <c r="AJ72" s="82"/>
      <c r="AK72" s="82"/>
      <c r="AL72" s="82"/>
      <c r="AM72" s="82"/>
      <c r="AN72" s="86"/>
      <c r="AO72" s="86"/>
      <c r="AP72" s="86"/>
      <c r="AQ72" s="86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9" t="s">
        <v>112</v>
      </c>
      <c r="CI72" s="90"/>
      <c r="CJ72" s="90"/>
      <c r="CK72" s="90"/>
      <c r="CL72" s="90"/>
      <c r="CM72" s="91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9"/>
      <c r="EM72" s="9"/>
      <c r="EN72" s="9"/>
      <c r="EO72" s="9"/>
      <c r="EP72" s="9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</row>
    <row r="73" spans="1:229" s="11" customFormat="1" ht="39" customHeight="1">
      <c r="A73" s="14" t="e">
        <f t="shared" si="0"/>
        <v>#REF!</v>
      </c>
      <c r="B73" s="82"/>
      <c r="C73" s="82"/>
      <c r="D73" s="82"/>
      <c r="E73" s="82"/>
      <c r="F73" s="82"/>
      <c r="G73" s="88" t="str">
        <f>'[1]17-18-19'!EO66</f>
        <v>009 0503 9990113300 244</v>
      </c>
      <c r="H73" s="81"/>
      <c r="I73" s="81"/>
      <c r="J73" s="81"/>
      <c r="K73" s="81"/>
      <c r="L73" s="81"/>
      <c r="M73" s="81"/>
      <c r="N73" s="86"/>
      <c r="O73" s="86"/>
      <c r="P73" s="86"/>
      <c r="Q73" s="86"/>
      <c r="R73" s="86"/>
      <c r="S73" s="86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43">
        <f>'[1]17-18-19'!EP66</f>
        <v>320.2</v>
      </c>
      <c r="AE73" s="42" t="s">
        <v>69</v>
      </c>
      <c r="AF73" s="42" t="s">
        <v>69</v>
      </c>
      <c r="AG73" s="82"/>
      <c r="AH73" s="82"/>
      <c r="AI73" s="82"/>
      <c r="AJ73" s="82"/>
      <c r="AK73" s="82"/>
      <c r="AL73" s="82"/>
      <c r="AM73" s="82"/>
      <c r="AN73" s="86"/>
      <c r="AO73" s="86"/>
      <c r="AP73" s="86"/>
      <c r="AQ73" s="86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9" t="s">
        <v>112</v>
      </c>
      <c r="CI73" s="90"/>
      <c r="CJ73" s="90"/>
      <c r="CK73" s="90"/>
      <c r="CL73" s="90"/>
      <c r="CM73" s="91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9"/>
      <c r="EM73" s="9"/>
      <c r="EN73" s="9"/>
      <c r="EO73" s="9"/>
      <c r="EP73" s="9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</row>
    <row r="74" spans="1:229" s="11" customFormat="1" ht="39" customHeight="1">
      <c r="A74" s="14" t="e">
        <f t="shared" si="0"/>
        <v>#REF!</v>
      </c>
      <c r="B74" s="82"/>
      <c r="C74" s="82"/>
      <c r="D74" s="82"/>
      <c r="E74" s="82"/>
      <c r="F74" s="82"/>
      <c r="G74" s="88" t="str">
        <f>'[1]17-18-19'!EO67</f>
        <v>009 0503 15001S0880 244</v>
      </c>
      <c r="H74" s="81"/>
      <c r="I74" s="81"/>
      <c r="J74" s="81"/>
      <c r="K74" s="81"/>
      <c r="L74" s="81"/>
      <c r="M74" s="81"/>
      <c r="N74" s="86"/>
      <c r="O74" s="86"/>
      <c r="P74" s="86"/>
      <c r="Q74" s="86"/>
      <c r="R74" s="86"/>
      <c r="S74" s="86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43">
        <f>'[1]17-18-19'!EP67</f>
        <v>243.548</v>
      </c>
      <c r="AE74" s="42" t="s">
        <v>69</v>
      </c>
      <c r="AF74" s="42" t="s">
        <v>69</v>
      </c>
      <c r="AG74" s="82"/>
      <c r="AH74" s="82"/>
      <c r="AI74" s="82"/>
      <c r="AJ74" s="82"/>
      <c r="AK74" s="82"/>
      <c r="AL74" s="82"/>
      <c r="AM74" s="82"/>
      <c r="AN74" s="86"/>
      <c r="AO74" s="86"/>
      <c r="AP74" s="86"/>
      <c r="AQ74" s="86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9" t="s">
        <v>112</v>
      </c>
      <c r="CI74" s="90"/>
      <c r="CJ74" s="90"/>
      <c r="CK74" s="90"/>
      <c r="CL74" s="90"/>
      <c r="CM74" s="91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9"/>
      <c r="EM74" s="9"/>
      <c r="EN74" s="9"/>
      <c r="EO74" s="9"/>
      <c r="EP74" s="9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</row>
    <row r="75" spans="1:229" s="11" customFormat="1" ht="39" customHeight="1">
      <c r="A75" s="14" t="e">
        <f t="shared" si="0"/>
        <v>#REF!</v>
      </c>
      <c r="B75" s="82"/>
      <c r="C75" s="82"/>
      <c r="D75" s="82"/>
      <c r="E75" s="82"/>
      <c r="F75" s="82"/>
      <c r="G75" s="88" t="str">
        <f>'[1]17-18-19'!EO68</f>
        <v>009 0503 15001S4390 244</v>
      </c>
      <c r="H75" s="81"/>
      <c r="I75" s="81"/>
      <c r="J75" s="81"/>
      <c r="K75" s="81"/>
      <c r="L75" s="81"/>
      <c r="M75" s="81"/>
      <c r="N75" s="86"/>
      <c r="O75" s="86"/>
      <c r="P75" s="86"/>
      <c r="Q75" s="86"/>
      <c r="R75" s="86"/>
      <c r="S75" s="86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43">
        <f>'[1]17-18-19'!EP68</f>
        <v>403.739</v>
      </c>
      <c r="AE75" s="42" t="s">
        <v>69</v>
      </c>
      <c r="AF75" s="42" t="s">
        <v>69</v>
      </c>
      <c r="AG75" s="82"/>
      <c r="AH75" s="82"/>
      <c r="AI75" s="82"/>
      <c r="AJ75" s="82"/>
      <c r="AK75" s="82"/>
      <c r="AL75" s="82"/>
      <c r="AM75" s="82"/>
      <c r="AN75" s="86"/>
      <c r="AO75" s="86"/>
      <c r="AP75" s="86"/>
      <c r="AQ75" s="86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9" t="s">
        <v>112</v>
      </c>
      <c r="CI75" s="90"/>
      <c r="CJ75" s="90"/>
      <c r="CK75" s="90"/>
      <c r="CL75" s="90"/>
      <c r="CM75" s="91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9"/>
      <c r="EM75" s="9"/>
      <c r="EN75" s="9"/>
      <c r="EO75" s="9"/>
      <c r="EP75" s="9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</row>
    <row r="76" spans="1:229" s="11" customFormat="1" ht="39" customHeight="1">
      <c r="A76" s="14" t="e">
        <f t="shared" si="0"/>
        <v>#REF!</v>
      </c>
      <c r="B76" s="82"/>
      <c r="C76" s="82"/>
      <c r="D76" s="82"/>
      <c r="E76" s="82"/>
      <c r="F76" s="82"/>
      <c r="G76" s="88" t="str">
        <f>'[1]17-18-19'!EO69</f>
        <v>009 0707 9990111680 244</v>
      </c>
      <c r="H76" s="81"/>
      <c r="I76" s="81"/>
      <c r="J76" s="81"/>
      <c r="K76" s="81"/>
      <c r="L76" s="81"/>
      <c r="M76" s="81"/>
      <c r="N76" s="86"/>
      <c r="O76" s="86"/>
      <c r="P76" s="86"/>
      <c r="Q76" s="86"/>
      <c r="R76" s="86"/>
      <c r="S76" s="86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43">
        <f>'[1]17-18-19'!EP69</f>
        <v>30</v>
      </c>
      <c r="AE76" s="42" t="s">
        <v>69</v>
      </c>
      <c r="AF76" s="42" t="s">
        <v>69</v>
      </c>
      <c r="AG76" s="82"/>
      <c r="AH76" s="82"/>
      <c r="AI76" s="82"/>
      <c r="AJ76" s="82"/>
      <c r="AK76" s="82"/>
      <c r="AL76" s="82"/>
      <c r="AM76" s="82"/>
      <c r="AN76" s="86"/>
      <c r="AO76" s="86"/>
      <c r="AP76" s="86"/>
      <c r="AQ76" s="86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9" t="s">
        <v>112</v>
      </c>
      <c r="CI76" s="90"/>
      <c r="CJ76" s="90"/>
      <c r="CK76" s="90"/>
      <c r="CL76" s="90"/>
      <c r="CM76" s="91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9"/>
      <c r="EM76" s="9"/>
      <c r="EN76" s="9"/>
      <c r="EO76" s="9"/>
      <c r="EP76" s="9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</row>
    <row r="77" spans="1:229" s="11" customFormat="1" ht="39" customHeight="1">
      <c r="A77" s="14" t="e">
        <f t="shared" si="0"/>
        <v>#REF!</v>
      </c>
      <c r="B77" s="82"/>
      <c r="C77" s="82"/>
      <c r="D77" s="82"/>
      <c r="E77" s="82"/>
      <c r="F77" s="82"/>
      <c r="G77" s="88" t="str">
        <f>'[1]17-18-19'!EO70</f>
        <v>009 1105 9990111300 244</v>
      </c>
      <c r="H77" s="81"/>
      <c r="I77" s="81"/>
      <c r="J77" s="81"/>
      <c r="K77" s="81"/>
      <c r="L77" s="81"/>
      <c r="M77" s="81"/>
      <c r="N77" s="86"/>
      <c r="O77" s="86"/>
      <c r="P77" s="86"/>
      <c r="Q77" s="86"/>
      <c r="R77" s="86"/>
      <c r="S77" s="86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43">
        <f>'[1]17-18-19'!EP70</f>
        <v>30</v>
      </c>
      <c r="AE77" s="42" t="s">
        <v>69</v>
      </c>
      <c r="AF77" s="42" t="s">
        <v>69</v>
      </c>
      <c r="AG77" s="82"/>
      <c r="AH77" s="82"/>
      <c r="AI77" s="82"/>
      <c r="AJ77" s="82"/>
      <c r="AK77" s="82"/>
      <c r="AL77" s="82"/>
      <c r="AM77" s="82"/>
      <c r="AN77" s="86"/>
      <c r="AO77" s="86"/>
      <c r="AP77" s="86"/>
      <c r="AQ77" s="86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9" t="s">
        <v>112</v>
      </c>
      <c r="CI77" s="90"/>
      <c r="CJ77" s="90"/>
      <c r="CK77" s="90"/>
      <c r="CL77" s="90"/>
      <c r="CM77" s="91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9"/>
      <c r="EM77" s="9"/>
      <c r="EN77" s="9"/>
      <c r="EO77" s="9"/>
      <c r="EP77" s="9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</row>
    <row r="78" spans="1:229" s="10" customFormat="1" ht="9.75">
      <c r="A78" s="14"/>
      <c r="B78" s="79" t="s">
        <v>68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44"/>
      <c r="AE78" s="41"/>
      <c r="AF78" s="41"/>
      <c r="AG78" s="79"/>
      <c r="AH78" s="79"/>
      <c r="AI78" s="79"/>
      <c r="AJ78" s="79"/>
      <c r="AK78" s="79" t="s">
        <v>69</v>
      </c>
      <c r="AL78" s="79"/>
      <c r="AM78" s="79"/>
      <c r="AN78" s="79" t="s">
        <v>69</v>
      </c>
      <c r="AO78" s="79"/>
      <c r="AP78" s="79"/>
      <c r="AQ78" s="79"/>
      <c r="AR78" s="79" t="s">
        <v>69</v>
      </c>
      <c r="AS78" s="79"/>
      <c r="AT78" s="79"/>
      <c r="AU78" s="79"/>
      <c r="AV78" s="79" t="s">
        <v>69</v>
      </c>
      <c r="AW78" s="79"/>
      <c r="AX78" s="79"/>
      <c r="AY78" s="79"/>
      <c r="AZ78" s="79" t="s">
        <v>69</v>
      </c>
      <c r="BA78" s="79"/>
      <c r="BB78" s="79"/>
      <c r="BC78" s="79"/>
      <c r="BD78" s="79" t="s">
        <v>69</v>
      </c>
      <c r="BE78" s="79"/>
      <c r="BF78" s="79"/>
      <c r="BG78" s="79"/>
      <c r="BH78" s="79" t="s">
        <v>69</v>
      </c>
      <c r="BI78" s="79"/>
      <c r="BJ78" s="79"/>
      <c r="BK78" s="79"/>
      <c r="BL78" s="79" t="s">
        <v>69</v>
      </c>
      <c r="BM78" s="79"/>
      <c r="BN78" s="79"/>
      <c r="BO78" s="79"/>
      <c r="BP78" s="79" t="s">
        <v>69</v>
      </c>
      <c r="BQ78" s="79"/>
      <c r="BR78" s="79"/>
      <c r="BS78" s="79" t="s">
        <v>69</v>
      </c>
      <c r="BT78" s="79"/>
      <c r="BU78" s="79"/>
      <c r="BV78" s="79" t="s">
        <v>69</v>
      </c>
      <c r="BW78" s="79"/>
      <c r="BX78" s="79"/>
      <c r="BY78" s="79"/>
      <c r="BZ78" s="79"/>
      <c r="CA78" s="79"/>
      <c r="CB78" s="79" t="s">
        <v>69</v>
      </c>
      <c r="CC78" s="79"/>
      <c r="CD78" s="79"/>
      <c r="CE78" s="79"/>
      <c r="CF78" s="79"/>
      <c r="CG78" s="79"/>
      <c r="CH78" s="79" t="s">
        <v>69</v>
      </c>
      <c r="CI78" s="79"/>
      <c r="CJ78" s="79"/>
      <c r="CK78" s="79"/>
      <c r="CL78" s="79"/>
      <c r="CM78" s="79"/>
      <c r="CN78" s="79" t="s">
        <v>69</v>
      </c>
      <c r="CO78" s="79"/>
      <c r="CP78" s="79"/>
      <c r="CQ78" s="79"/>
      <c r="CR78" s="79"/>
      <c r="CS78" s="79"/>
      <c r="CT78" s="79"/>
      <c r="CU78" s="79"/>
      <c r="CV78" s="79"/>
      <c r="CW78" s="79" t="s">
        <v>69</v>
      </c>
      <c r="CX78" s="79"/>
      <c r="CY78" s="79"/>
      <c r="CZ78" s="79"/>
      <c r="DA78" s="79"/>
      <c r="DB78" s="79"/>
      <c r="DC78" s="79"/>
      <c r="DD78" s="79" t="s">
        <v>69</v>
      </c>
      <c r="DE78" s="79"/>
      <c r="DF78" s="79"/>
      <c r="DG78" s="79"/>
      <c r="DH78" s="79"/>
      <c r="DI78" s="79" t="s">
        <v>69</v>
      </c>
      <c r="DJ78" s="79"/>
      <c r="DK78" s="79"/>
      <c r="DL78" s="79"/>
      <c r="DM78" s="79"/>
      <c r="DN78" s="79"/>
      <c r="DO78" s="79" t="s">
        <v>69</v>
      </c>
      <c r="DP78" s="79"/>
      <c r="DQ78" s="79"/>
      <c r="DR78" s="79"/>
      <c r="DS78" s="79"/>
      <c r="DT78" s="79" t="s">
        <v>69</v>
      </c>
      <c r="DU78" s="79"/>
      <c r="DV78" s="79"/>
      <c r="DW78" s="79"/>
      <c r="DX78" s="79"/>
      <c r="DY78" s="79" t="s">
        <v>69</v>
      </c>
      <c r="DZ78" s="79"/>
      <c r="EA78" s="79"/>
      <c r="EB78" s="79" t="s">
        <v>69</v>
      </c>
      <c r="EC78" s="79"/>
      <c r="ED78" s="79"/>
      <c r="EE78" s="79"/>
      <c r="EF78" s="79"/>
      <c r="EG78" s="79" t="s">
        <v>69</v>
      </c>
      <c r="EH78" s="79"/>
      <c r="EI78" s="79"/>
      <c r="EJ78" s="79"/>
      <c r="EK78" s="79"/>
      <c r="EL78" s="9"/>
      <c r="EM78" s="9"/>
      <c r="EN78" s="9"/>
      <c r="EO78" s="9"/>
      <c r="EP78" s="9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</row>
    <row r="79" spans="1:229" s="10" customFormat="1" ht="9.75">
      <c r="A79" s="92" t="s">
        <v>70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3"/>
      <c r="U79" s="93"/>
      <c r="V79" s="93"/>
      <c r="W79" s="93"/>
      <c r="X79" s="93"/>
      <c r="Y79" s="93"/>
      <c r="Z79" s="79" t="s">
        <v>69</v>
      </c>
      <c r="AA79" s="79"/>
      <c r="AB79" s="79"/>
      <c r="AC79" s="79"/>
      <c r="AD79" s="94">
        <f>SUM(AD46:AD77)</f>
        <v>10003.794</v>
      </c>
      <c r="AE79" s="94">
        <f>SUM(AE46:AE77)</f>
        <v>0</v>
      </c>
      <c r="AF79" s="94">
        <f>SUM(AF46:AF77)</f>
        <v>0</v>
      </c>
      <c r="AG79" s="93"/>
      <c r="AH79" s="93"/>
      <c r="AI79" s="93"/>
      <c r="AJ79" s="93"/>
      <c r="AK79" s="79" t="s">
        <v>69</v>
      </c>
      <c r="AL79" s="79"/>
      <c r="AM79" s="79"/>
      <c r="AN79" s="79" t="s">
        <v>69</v>
      </c>
      <c r="AO79" s="79"/>
      <c r="AP79" s="79"/>
      <c r="AQ79" s="79"/>
      <c r="AR79" s="79" t="s">
        <v>69</v>
      </c>
      <c r="AS79" s="79"/>
      <c r="AT79" s="79"/>
      <c r="AU79" s="79"/>
      <c r="AV79" s="79" t="s">
        <v>69</v>
      </c>
      <c r="AW79" s="79"/>
      <c r="AX79" s="79"/>
      <c r="AY79" s="79"/>
      <c r="AZ79" s="79" t="s">
        <v>69</v>
      </c>
      <c r="BA79" s="79"/>
      <c r="BB79" s="79"/>
      <c r="BC79" s="79"/>
      <c r="BD79" s="79" t="s">
        <v>69</v>
      </c>
      <c r="BE79" s="79"/>
      <c r="BF79" s="79"/>
      <c r="BG79" s="79"/>
      <c r="BH79" s="79" t="s">
        <v>69</v>
      </c>
      <c r="BI79" s="79"/>
      <c r="BJ79" s="79"/>
      <c r="BK79" s="79"/>
      <c r="BL79" s="79" t="s">
        <v>69</v>
      </c>
      <c r="BM79" s="79"/>
      <c r="BN79" s="79"/>
      <c r="BO79" s="79"/>
      <c r="BP79" s="79" t="s">
        <v>69</v>
      </c>
      <c r="BQ79" s="79"/>
      <c r="BR79" s="79"/>
      <c r="BS79" s="79" t="s">
        <v>69</v>
      </c>
      <c r="BT79" s="79"/>
      <c r="BU79" s="79"/>
      <c r="BV79" s="79" t="s">
        <v>69</v>
      </c>
      <c r="BW79" s="79"/>
      <c r="BX79" s="79"/>
      <c r="BY79" s="79"/>
      <c r="BZ79" s="79"/>
      <c r="CA79" s="79"/>
      <c r="CB79" s="79" t="s">
        <v>69</v>
      </c>
      <c r="CC79" s="79"/>
      <c r="CD79" s="79"/>
      <c r="CE79" s="79"/>
      <c r="CF79" s="79"/>
      <c r="CG79" s="79"/>
      <c r="CH79" s="79" t="s">
        <v>69</v>
      </c>
      <c r="CI79" s="79"/>
      <c r="CJ79" s="79"/>
      <c r="CK79" s="79"/>
      <c r="CL79" s="79"/>
      <c r="CM79" s="79"/>
      <c r="CN79" s="79" t="s">
        <v>69</v>
      </c>
      <c r="CO79" s="79"/>
      <c r="CP79" s="79"/>
      <c r="CQ79" s="79"/>
      <c r="CR79" s="79"/>
      <c r="CS79" s="79"/>
      <c r="CT79" s="79"/>
      <c r="CU79" s="79"/>
      <c r="CV79" s="79"/>
      <c r="CW79" s="79" t="s">
        <v>69</v>
      </c>
      <c r="CX79" s="79"/>
      <c r="CY79" s="79"/>
      <c r="CZ79" s="79"/>
      <c r="DA79" s="79"/>
      <c r="DB79" s="79"/>
      <c r="DC79" s="79"/>
      <c r="DD79" s="79" t="s">
        <v>69</v>
      </c>
      <c r="DE79" s="79"/>
      <c r="DF79" s="79"/>
      <c r="DG79" s="79"/>
      <c r="DH79" s="79"/>
      <c r="DI79" s="79" t="s">
        <v>69</v>
      </c>
      <c r="DJ79" s="79"/>
      <c r="DK79" s="79"/>
      <c r="DL79" s="79"/>
      <c r="DM79" s="79"/>
      <c r="DN79" s="79"/>
      <c r="DO79" s="79" t="s">
        <v>69</v>
      </c>
      <c r="DP79" s="79"/>
      <c r="DQ79" s="79"/>
      <c r="DR79" s="79"/>
      <c r="DS79" s="79"/>
      <c r="DT79" s="79" t="s">
        <v>69</v>
      </c>
      <c r="DU79" s="79"/>
      <c r="DV79" s="79"/>
      <c r="DW79" s="79"/>
      <c r="DX79" s="79"/>
      <c r="DY79" s="79" t="s">
        <v>69</v>
      </c>
      <c r="DZ79" s="79"/>
      <c r="EA79" s="79"/>
      <c r="EB79" s="79" t="s">
        <v>69</v>
      </c>
      <c r="EC79" s="79"/>
      <c r="ED79" s="79"/>
      <c r="EE79" s="79"/>
      <c r="EF79" s="79"/>
      <c r="EG79" s="79" t="s">
        <v>69</v>
      </c>
      <c r="EH79" s="79"/>
      <c r="EI79" s="79"/>
      <c r="EJ79" s="79"/>
      <c r="EK79" s="79"/>
      <c r="EL79" s="9"/>
      <c r="EM79" s="9"/>
      <c r="EN79" s="9"/>
      <c r="EO79" s="9"/>
      <c r="EP79" s="9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</row>
    <row r="80" spans="1:229" s="10" customFormat="1" ht="9.75">
      <c r="A80" s="95" t="s">
        <v>71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3"/>
      <c r="U80" s="93"/>
      <c r="V80" s="93"/>
      <c r="W80" s="93"/>
      <c r="X80" s="93"/>
      <c r="Y80" s="93"/>
      <c r="Z80" s="79"/>
      <c r="AA80" s="79"/>
      <c r="AB80" s="79"/>
      <c r="AC80" s="79"/>
      <c r="AD80" s="94"/>
      <c r="AE80" s="94"/>
      <c r="AF80" s="94"/>
      <c r="AG80" s="93"/>
      <c r="AH80" s="93"/>
      <c r="AI80" s="93"/>
      <c r="AJ80" s="93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9"/>
      <c r="EM80" s="9"/>
      <c r="EN80" s="9"/>
      <c r="EO80" s="9"/>
      <c r="EP80" s="9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</row>
    <row r="81" spans="1:229" s="10" customFormat="1" ht="9.75">
      <c r="A81" s="96" t="s">
        <v>72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3"/>
      <c r="U81" s="93"/>
      <c r="V81" s="93"/>
      <c r="W81" s="93"/>
      <c r="X81" s="93"/>
      <c r="Y81" s="93"/>
      <c r="Z81" s="79"/>
      <c r="AA81" s="79"/>
      <c r="AB81" s="79"/>
      <c r="AC81" s="79"/>
      <c r="AD81" s="94"/>
      <c r="AE81" s="94"/>
      <c r="AF81" s="94"/>
      <c r="AG81" s="93"/>
      <c r="AH81" s="93"/>
      <c r="AI81" s="93"/>
      <c r="AJ81" s="93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12"/>
      <c r="EM81" s="1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</row>
    <row r="82" spans="1:229" s="10" customFormat="1" ht="9.75">
      <c r="A82" s="92" t="s">
        <v>73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93"/>
      <c r="V82" s="93"/>
      <c r="W82" s="93"/>
      <c r="X82" s="93"/>
      <c r="Y82" s="93"/>
      <c r="Z82" s="79" t="s">
        <v>69</v>
      </c>
      <c r="AA82" s="79"/>
      <c r="AB82" s="79"/>
      <c r="AC82" s="79"/>
      <c r="AD82" s="97" t="s">
        <v>69</v>
      </c>
      <c r="AE82" s="97" t="s">
        <v>69</v>
      </c>
      <c r="AF82" s="97" t="s">
        <v>69</v>
      </c>
      <c r="AG82" s="79" t="s">
        <v>69</v>
      </c>
      <c r="AH82" s="79"/>
      <c r="AI82" s="79"/>
      <c r="AJ82" s="79"/>
      <c r="AK82" s="79" t="s">
        <v>69</v>
      </c>
      <c r="AL82" s="79"/>
      <c r="AM82" s="79"/>
      <c r="AN82" s="79" t="s">
        <v>69</v>
      </c>
      <c r="AO82" s="79"/>
      <c r="AP82" s="79"/>
      <c r="AQ82" s="79"/>
      <c r="AR82" s="79" t="s">
        <v>69</v>
      </c>
      <c r="AS82" s="79"/>
      <c r="AT82" s="79"/>
      <c r="AU82" s="79"/>
      <c r="AV82" s="79" t="s">
        <v>69</v>
      </c>
      <c r="AW82" s="79"/>
      <c r="AX82" s="79"/>
      <c r="AY82" s="79"/>
      <c r="AZ82" s="79" t="s">
        <v>69</v>
      </c>
      <c r="BA82" s="79"/>
      <c r="BB82" s="79"/>
      <c r="BC82" s="79"/>
      <c r="BD82" s="79" t="s">
        <v>69</v>
      </c>
      <c r="BE82" s="79"/>
      <c r="BF82" s="79"/>
      <c r="BG82" s="79"/>
      <c r="BH82" s="79" t="s">
        <v>69</v>
      </c>
      <c r="BI82" s="79"/>
      <c r="BJ82" s="79"/>
      <c r="BK82" s="79"/>
      <c r="BL82" s="79" t="s">
        <v>69</v>
      </c>
      <c r="BM82" s="79"/>
      <c r="BN82" s="79"/>
      <c r="BO82" s="79"/>
      <c r="BP82" s="79" t="s">
        <v>69</v>
      </c>
      <c r="BQ82" s="79"/>
      <c r="BR82" s="79"/>
      <c r="BS82" s="79" t="s">
        <v>69</v>
      </c>
      <c r="BT82" s="79"/>
      <c r="BU82" s="79"/>
      <c r="BV82" s="79" t="s">
        <v>69</v>
      </c>
      <c r="BW82" s="79"/>
      <c r="BX82" s="79"/>
      <c r="BY82" s="79"/>
      <c r="BZ82" s="79"/>
      <c r="CA82" s="79"/>
      <c r="CB82" s="79" t="s">
        <v>69</v>
      </c>
      <c r="CC82" s="79"/>
      <c r="CD82" s="79"/>
      <c r="CE82" s="79"/>
      <c r="CF82" s="79"/>
      <c r="CG82" s="79"/>
      <c r="CH82" s="79" t="s">
        <v>69</v>
      </c>
      <c r="CI82" s="79"/>
      <c r="CJ82" s="79"/>
      <c r="CK82" s="79"/>
      <c r="CL82" s="79"/>
      <c r="CM82" s="79"/>
      <c r="CN82" s="79" t="s">
        <v>69</v>
      </c>
      <c r="CO82" s="79"/>
      <c r="CP82" s="79"/>
      <c r="CQ82" s="79"/>
      <c r="CR82" s="79"/>
      <c r="CS82" s="79"/>
      <c r="CT82" s="79"/>
      <c r="CU82" s="79"/>
      <c r="CV82" s="79"/>
      <c r="CW82" s="79" t="s">
        <v>69</v>
      </c>
      <c r="CX82" s="79"/>
      <c r="CY82" s="79"/>
      <c r="CZ82" s="79"/>
      <c r="DA82" s="79"/>
      <c r="DB82" s="79"/>
      <c r="DC82" s="79"/>
      <c r="DD82" s="79" t="s">
        <v>69</v>
      </c>
      <c r="DE82" s="79"/>
      <c r="DF82" s="79"/>
      <c r="DG82" s="79"/>
      <c r="DH82" s="79"/>
      <c r="DI82" s="79" t="s">
        <v>69</v>
      </c>
      <c r="DJ82" s="79"/>
      <c r="DK82" s="79"/>
      <c r="DL82" s="79"/>
      <c r="DM82" s="79"/>
      <c r="DN82" s="79"/>
      <c r="DO82" s="79" t="s">
        <v>69</v>
      </c>
      <c r="DP82" s="79"/>
      <c r="DQ82" s="79"/>
      <c r="DR82" s="79"/>
      <c r="DS82" s="79"/>
      <c r="DT82" s="79" t="s">
        <v>69</v>
      </c>
      <c r="DU82" s="79"/>
      <c r="DV82" s="79"/>
      <c r="DW82" s="79"/>
      <c r="DX82" s="79"/>
      <c r="DY82" s="79" t="s">
        <v>69</v>
      </c>
      <c r="DZ82" s="79"/>
      <c r="EA82" s="79"/>
      <c r="EB82" s="79" t="s">
        <v>69</v>
      </c>
      <c r="EC82" s="79"/>
      <c r="ED82" s="79"/>
      <c r="EE82" s="79"/>
      <c r="EF82" s="79"/>
      <c r="EG82" s="79" t="s">
        <v>69</v>
      </c>
      <c r="EH82" s="79"/>
      <c r="EI82" s="79"/>
      <c r="EJ82" s="79"/>
      <c r="EK82" s="79"/>
      <c r="EL82" s="12"/>
      <c r="EM82" s="1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</row>
    <row r="83" spans="1:229" s="10" customFormat="1" ht="9.75">
      <c r="A83" s="95" t="s">
        <v>74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3"/>
      <c r="U83" s="93"/>
      <c r="V83" s="93"/>
      <c r="W83" s="93"/>
      <c r="X83" s="93"/>
      <c r="Y83" s="93"/>
      <c r="Z83" s="79"/>
      <c r="AA83" s="79"/>
      <c r="AB83" s="79"/>
      <c r="AC83" s="79"/>
      <c r="AD83" s="97"/>
      <c r="AE83" s="97"/>
      <c r="AF83" s="97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12"/>
      <c r="EM83" s="1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</row>
    <row r="84" spans="1:229" s="10" customFormat="1" ht="9.75">
      <c r="A84" s="96" t="s">
        <v>75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3"/>
      <c r="U84" s="93"/>
      <c r="V84" s="93"/>
      <c r="W84" s="93"/>
      <c r="X84" s="93"/>
      <c r="Y84" s="93"/>
      <c r="Z84" s="79"/>
      <c r="AA84" s="79"/>
      <c r="AB84" s="79"/>
      <c r="AC84" s="79"/>
      <c r="AD84" s="97"/>
      <c r="AE84" s="97"/>
      <c r="AF84" s="97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12"/>
      <c r="EM84" s="1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</row>
    <row r="85" spans="1:229" s="10" customFormat="1" ht="9.75">
      <c r="A85" s="92" t="s">
        <v>76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3"/>
      <c r="U85" s="93"/>
      <c r="V85" s="93"/>
      <c r="W85" s="93"/>
      <c r="X85" s="93"/>
      <c r="Y85" s="93"/>
      <c r="Z85" s="79" t="s">
        <v>69</v>
      </c>
      <c r="AA85" s="79"/>
      <c r="AB85" s="79"/>
      <c r="AC85" s="79"/>
      <c r="AD85" s="97" t="s">
        <v>69</v>
      </c>
      <c r="AE85" s="97" t="s">
        <v>69</v>
      </c>
      <c r="AF85" s="97" t="s">
        <v>69</v>
      </c>
      <c r="AG85" s="79" t="s">
        <v>69</v>
      </c>
      <c r="AH85" s="79"/>
      <c r="AI85" s="79"/>
      <c r="AJ85" s="79"/>
      <c r="AK85" s="79" t="s">
        <v>69</v>
      </c>
      <c r="AL85" s="79"/>
      <c r="AM85" s="79"/>
      <c r="AN85" s="79" t="s">
        <v>69</v>
      </c>
      <c r="AO85" s="79"/>
      <c r="AP85" s="79"/>
      <c r="AQ85" s="79"/>
      <c r="AR85" s="79" t="s">
        <v>69</v>
      </c>
      <c r="AS85" s="79"/>
      <c r="AT85" s="79"/>
      <c r="AU85" s="79"/>
      <c r="AV85" s="79" t="s">
        <v>69</v>
      </c>
      <c r="AW85" s="79"/>
      <c r="AX85" s="79"/>
      <c r="AY85" s="79"/>
      <c r="AZ85" s="79" t="s">
        <v>69</v>
      </c>
      <c r="BA85" s="79"/>
      <c r="BB85" s="79"/>
      <c r="BC85" s="79"/>
      <c r="BD85" s="79" t="s">
        <v>69</v>
      </c>
      <c r="BE85" s="79"/>
      <c r="BF85" s="79"/>
      <c r="BG85" s="79"/>
      <c r="BH85" s="79" t="s">
        <v>69</v>
      </c>
      <c r="BI85" s="79"/>
      <c r="BJ85" s="79"/>
      <c r="BK85" s="79"/>
      <c r="BL85" s="79" t="s">
        <v>69</v>
      </c>
      <c r="BM85" s="79"/>
      <c r="BN85" s="79"/>
      <c r="BO85" s="79"/>
      <c r="BP85" s="79" t="s">
        <v>69</v>
      </c>
      <c r="BQ85" s="79"/>
      <c r="BR85" s="79"/>
      <c r="BS85" s="79" t="s">
        <v>69</v>
      </c>
      <c r="BT85" s="79"/>
      <c r="BU85" s="79"/>
      <c r="BV85" s="79" t="s">
        <v>69</v>
      </c>
      <c r="BW85" s="79"/>
      <c r="BX85" s="79"/>
      <c r="BY85" s="79"/>
      <c r="BZ85" s="79"/>
      <c r="CA85" s="79"/>
      <c r="CB85" s="79" t="s">
        <v>69</v>
      </c>
      <c r="CC85" s="79"/>
      <c r="CD85" s="79"/>
      <c r="CE85" s="79"/>
      <c r="CF85" s="79"/>
      <c r="CG85" s="79"/>
      <c r="CH85" s="79" t="s">
        <v>69</v>
      </c>
      <c r="CI85" s="79"/>
      <c r="CJ85" s="79"/>
      <c r="CK85" s="79"/>
      <c r="CL85" s="79"/>
      <c r="CM85" s="79"/>
      <c r="CN85" s="79" t="s">
        <v>69</v>
      </c>
      <c r="CO85" s="79"/>
      <c r="CP85" s="79"/>
      <c r="CQ85" s="79"/>
      <c r="CR85" s="79"/>
      <c r="CS85" s="79"/>
      <c r="CT85" s="79"/>
      <c r="CU85" s="79"/>
      <c r="CV85" s="79"/>
      <c r="CW85" s="79" t="s">
        <v>69</v>
      </c>
      <c r="CX85" s="79"/>
      <c r="CY85" s="79"/>
      <c r="CZ85" s="79"/>
      <c r="DA85" s="79"/>
      <c r="DB85" s="79"/>
      <c r="DC85" s="79"/>
      <c r="DD85" s="79" t="s">
        <v>69</v>
      </c>
      <c r="DE85" s="79"/>
      <c r="DF85" s="79"/>
      <c r="DG85" s="79"/>
      <c r="DH85" s="79"/>
      <c r="DI85" s="79" t="s">
        <v>69</v>
      </c>
      <c r="DJ85" s="79"/>
      <c r="DK85" s="79"/>
      <c r="DL85" s="79"/>
      <c r="DM85" s="79"/>
      <c r="DN85" s="79"/>
      <c r="DO85" s="79" t="s">
        <v>69</v>
      </c>
      <c r="DP85" s="79"/>
      <c r="DQ85" s="79"/>
      <c r="DR85" s="79"/>
      <c r="DS85" s="79"/>
      <c r="DT85" s="79" t="s">
        <v>69</v>
      </c>
      <c r="DU85" s="79"/>
      <c r="DV85" s="79"/>
      <c r="DW85" s="79"/>
      <c r="DX85" s="79"/>
      <c r="DY85" s="79" t="s">
        <v>69</v>
      </c>
      <c r="DZ85" s="79"/>
      <c r="EA85" s="79"/>
      <c r="EB85" s="79" t="s">
        <v>69</v>
      </c>
      <c r="EC85" s="79"/>
      <c r="ED85" s="79"/>
      <c r="EE85" s="79"/>
      <c r="EF85" s="79"/>
      <c r="EG85" s="79" t="s">
        <v>69</v>
      </c>
      <c r="EH85" s="79"/>
      <c r="EI85" s="79"/>
      <c r="EJ85" s="79"/>
      <c r="EK85" s="79"/>
      <c r="EL85" s="12"/>
      <c r="EM85" s="1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</row>
    <row r="86" spans="1:229" s="10" customFormat="1" ht="9.75">
      <c r="A86" s="95" t="s">
        <v>77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3"/>
      <c r="U86" s="93"/>
      <c r="V86" s="93"/>
      <c r="W86" s="93"/>
      <c r="X86" s="93"/>
      <c r="Y86" s="93"/>
      <c r="Z86" s="79"/>
      <c r="AA86" s="79"/>
      <c r="AB86" s="79"/>
      <c r="AC86" s="79"/>
      <c r="AD86" s="97"/>
      <c r="AE86" s="97"/>
      <c r="AF86" s="97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12"/>
      <c r="EM86" s="1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</row>
    <row r="87" spans="1:229" s="10" customFormat="1" ht="9.75">
      <c r="A87" s="95" t="s">
        <v>78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3"/>
      <c r="U87" s="93"/>
      <c r="V87" s="93"/>
      <c r="W87" s="93"/>
      <c r="X87" s="93"/>
      <c r="Y87" s="93"/>
      <c r="Z87" s="79"/>
      <c r="AA87" s="79"/>
      <c r="AB87" s="79"/>
      <c r="AC87" s="79"/>
      <c r="AD87" s="97"/>
      <c r="AE87" s="97"/>
      <c r="AF87" s="97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</row>
    <row r="88" spans="1:229" s="10" customFormat="1" ht="9.75">
      <c r="A88" s="95" t="s">
        <v>79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3"/>
      <c r="U88" s="93"/>
      <c r="V88" s="93"/>
      <c r="W88" s="93"/>
      <c r="X88" s="93"/>
      <c r="Y88" s="93"/>
      <c r="Z88" s="79"/>
      <c r="AA88" s="79"/>
      <c r="AB88" s="79"/>
      <c r="AC88" s="79"/>
      <c r="AD88" s="97"/>
      <c r="AE88" s="97"/>
      <c r="AF88" s="97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</row>
    <row r="89" spans="1:229" s="10" customFormat="1" ht="9.75">
      <c r="A89" s="96" t="s">
        <v>80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3"/>
      <c r="U89" s="93"/>
      <c r="V89" s="93"/>
      <c r="W89" s="93"/>
      <c r="X89" s="93"/>
      <c r="Y89" s="93"/>
      <c r="Z89" s="79"/>
      <c r="AA89" s="79"/>
      <c r="AB89" s="79"/>
      <c r="AC89" s="79"/>
      <c r="AD89" s="97"/>
      <c r="AE89" s="97"/>
      <c r="AF89" s="97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</row>
    <row r="91" spans="1:69" s="7" customFormat="1" ht="15">
      <c r="A91" s="20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</row>
    <row r="92" spans="1:119" ht="1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N92" s="100" t="s">
        <v>81</v>
      </c>
      <c r="CO92" s="100"/>
      <c r="CP92" s="101"/>
      <c r="CQ92" s="101"/>
      <c r="CR92" s="101"/>
      <c r="CS92" s="101"/>
      <c r="CT92" s="102" t="s">
        <v>82</v>
      </c>
      <c r="CU92" s="102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0">
        <v>20</v>
      </c>
      <c r="DJ92" s="100"/>
      <c r="DK92" s="100"/>
      <c r="DL92" s="104"/>
      <c r="DM92" s="104"/>
      <c r="DN92" s="104"/>
      <c r="DO92" s="6" t="s">
        <v>83</v>
      </c>
    </row>
    <row r="93" spans="1:121" s="13" customFormat="1" ht="9">
      <c r="A93" s="105" t="s">
        <v>84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V93" s="106" t="s">
        <v>85</v>
      </c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N93" s="106" t="s">
        <v>86</v>
      </c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</row>
    <row r="94" spans="1:87" ht="43.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</row>
    <row r="95" spans="1:87" s="13" customFormat="1" ht="9">
      <c r="A95" s="105" t="s">
        <v>87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V95" s="106" t="s">
        <v>85</v>
      </c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</row>
    <row r="96" spans="2:108" ht="15">
      <c r="B96" s="22"/>
      <c r="C96" s="22"/>
      <c r="D96" s="22"/>
      <c r="E96" s="22"/>
      <c r="F96" s="22"/>
      <c r="BF96" s="22"/>
      <c r="BG96" s="22"/>
      <c r="BH96" s="22"/>
      <c r="BI96" s="22"/>
      <c r="BJ96" s="22"/>
      <c r="CW96" s="1" t="s">
        <v>88</v>
      </c>
      <c r="CY96" s="4"/>
      <c r="CZ96" s="4"/>
      <c r="DA96" s="4"/>
      <c r="DB96" s="4"/>
      <c r="DC96" s="4"/>
      <c r="DD96" s="4"/>
    </row>
  </sheetData>
  <sheetProtection selectLockedCells="1" selectUnlockedCells="1"/>
  <autoFilter ref="AD45:AF89"/>
  <mergeCells count="1158">
    <mergeCell ref="DT72:DX72"/>
    <mergeCell ref="DY72:EA72"/>
    <mergeCell ref="EB72:EF72"/>
    <mergeCell ref="EG72:EK72"/>
    <mergeCell ref="DX15:EK15"/>
    <mergeCell ref="DX14:EK14"/>
    <mergeCell ref="DX18:EK18"/>
    <mergeCell ref="DX17:EK17"/>
    <mergeCell ref="DX16:EK16"/>
    <mergeCell ref="DX19:EK19"/>
    <mergeCell ref="CH72:CM72"/>
    <mergeCell ref="CN72:CV72"/>
    <mergeCell ref="CW72:DC72"/>
    <mergeCell ref="DD72:DH72"/>
    <mergeCell ref="DI72:DN72"/>
    <mergeCell ref="DO72:DS72"/>
    <mergeCell ref="BH72:BK72"/>
    <mergeCell ref="BL72:BO72"/>
    <mergeCell ref="BP72:BR72"/>
    <mergeCell ref="BS72:BU72"/>
    <mergeCell ref="BV72:CA72"/>
    <mergeCell ref="CB72:CG72"/>
    <mergeCell ref="AK72:AM72"/>
    <mergeCell ref="AN72:AQ72"/>
    <mergeCell ref="AR72:AU72"/>
    <mergeCell ref="AV72:AY72"/>
    <mergeCell ref="AZ72:BC72"/>
    <mergeCell ref="BD72:BG72"/>
    <mergeCell ref="DT71:DX71"/>
    <mergeCell ref="DY71:EA71"/>
    <mergeCell ref="EB71:EF71"/>
    <mergeCell ref="EG71:EK71"/>
    <mergeCell ref="B72:F72"/>
    <mergeCell ref="G72:M72"/>
    <mergeCell ref="N72:S72"/>
    <mergeCell ref="T72:Y72"/>
    <mergeCell ref="Z72:AC72"/>
    <mergeCell ref="AG72:AJ72"/>
    <mergeCell ref="CH71:CM71"/>
    <mergeCell ref="CN71:CV71"/>
    <mergeCell ref="CW71:DC71"/>
    <mergeCell ref="DD71:DH71"/>
    <mergeCell ref="DI71:DN71"/>
    <mergeCell ref="DO71:DS71"/>
    <mergeCell ref="BH71:BK71"/>
    <mergeCell ref="BL71:BO71"/>
    <mergeCell ref="BP71:BR71"/>
    <mergeCell ref="BS71:BU71"/>
    <mergeCell ref="BV71:CA71"/>
    <mergeCell ref="CB71:CG71"/>
    <mergeCell ref="AK71:AM71"/>
    <mergeCell ref="AN71:AQ71"/>
    <mergeCell ref="AR71:AU71"/>
    <mergeCell ref="AV71:AY71"/>
    <mergeCell ref="AZ71:BC71"/>
    <mergeCell ref="BD71:BG71"/>
    <mergeCell ref="DT70:DX70"/>
    <mergeCell ref="DY70:EA70"/>
    <mergeCell ref="EB70:EF70"/>
    <mergeCell ref="EG70:EK70"/>
    <mergeCell ref="B71:F71"/>
    <mergeCell ref="G71:M71"/>
    <mergeCell ref="N71:S71"/>
    <mergeCell ref="T71:Y71"/>
    <mergeCell ref="Z71:AC71"/>
    <mergeCell ref="AG71:AJ71"/>
    <mergeCell ref="CH70:CM70"/>
    <mergeCell ref="CN70:CV70"/>
    <mergeCell ref="CW70:DC70"/>
    <mergeCell ref="DD70:DH70"/>
    <mergeCell ref="DI70:DN70"/>
    <mergeCell ref="DO70:DS70"/>
    <mergeCell ref="BH70:BK70"/>
    <mergeCell ref="BL70:BO70"/>
    <mergeCell ref="BP70:BR70"/>
    <mergeCell ref="BS70:BU70"/>
    <mergeCell ref="BV70:CA70"/>
    <mergeCell ref="CB70:CG70"/>
    <mergeCell ref="AK70:AM70"/>
    <mergeCell ref="AN70:AQ70"/>
    <mergeCell ref="AR70:AU70"/>
    <mergeCell ref="AV70:AY70"/>
    <mergeCell ref="AZ70:BC70"/>
    <mergeCell ref="BD70:BG70"/>
    <mergeCell ref="B70:F70"/>
    <mergeCell ref="G70:M70"/>
    <mergeCell ref="N70:S70"/>
    <mergeCell ref="T70:Y70"/>
    <mergeCell ref="Z70:AC70"/>
    <mergeCell ref="AG70:AJ70"/>
    <mergeCell ref="DT69:DX69"/>
    <mergeCell ref="DY69:EA69"/>
    <mergeCell ref="EB69:EF69"/>
    <mergeCell ref="EG69:EK69"/>
    <mergeCell ref="CH69:CM69"/>
    <mergeCell ref="CN69:CV69"/>
    <mergeCell ref="CW69:DC69"/>
    <mergeCell ref="DD69:DH69"/>
    <mergeCell ref="DI69:DN69"/>
    <mergeCell ref="DO69:DS69"/>
    <mergeCell ref="BH69:BK69"/>
    <mergeCell ref="BL69:BO69"/>
    <mergeCell ref="BP69:BR69"/>
    <mergeCell ref="BS69:BU69"/>
    <mergeCell ref="BV69:CA69"/>
    <mergeCell ref="CB69:CG69"/>
    <mergeCell ref="AK69:AM69"/>
    <mergeCell ref="AN69:AQ69"/>
    <mergeCell ref="AR69:AU69"/>
    <mergeCell ref="AV69:AY69"/>
    <mergeCell ref="AZ69:BC69"/>
    <mergeCell ref="BD69:BG69"/>
    <mergeCell ref="DT68:DX68"/>
    <mergeCell ref="DY68:EA68"/>
    <mergeCell ref="EB68:EF68"/>
    <mergeCell ref="EG68:EK68"/>
    <mergeCell ref="B69:F69"/>
    <mergeCell ref="G69:M69"/>
    <mergeCell ref="N69:S69"/>
    <mergeCell ref="T69:Y69"/>
    <mergeCell ref="Z69:AC69"/>
    <mergeCell ref="AG69:AJ69"/>
    <mergeCell ref="CH68:CM68"/>
    <mergeCell ref="CN68:CV68"/>
    <mergeCell ref="CW68:DC68"/>
    <mergeCell ref="DD68:DH68"/>
    <mergeCell ref="DI68:DN68"/>
    <mergeCell ref="DO68:DS68"/>
    <mergeCell ref="BH68:BK68"/>
    <mergeCell ref="BL68:BO68"/>
    <mergeCell ref="BP68:BR68"/>
    <mergeCell ref="BS68:BU68"/>
    <mergeCell ref="BV68:CA68"/>
    <mergeCell ref="CB68:CG68"/>
    <mergeCell ref="AK68:AM68"/>
    <mergeCell ref="AN68:AQ68"/>
    <mergeCell ref="AR68:AU68"/>
    <mergeCell ref="AV68:AY68"/>
    <mergeCell ref="AZ68:BC68"/>
    <mergeCell ref="BD68:BG68"/>
    <mergeCell ref="DT67:DX67"/>
    <mergeCell ref="DY67:EA67"/>
    <mergeCell ref="EB67:EF67"/>
    <mergeCell ref="EG67:EK67"/>
    <mergeCell ref="B68:F68"/>
    <mergeCell ref="G68:M68"/>
    <mergeCell ref="N68:S68"/>
    <mergeCell ref="T68:Y68"/>
    <mergeCell ref="Z68:AC68"/>
    <mergeCell ref="AG68:AJ68"/>
    <mergeCell ref="CH67:CM67"/>
    <mergeCell ref="CN67:CV67"/>
    <mergeCell ref="CW67:DC67"/>
    <mergeCell ref="DD67:DH67"/>
    <mergeCell ref="DI67:DN67"/>
    <mergeCell ref="DO67:DS67"/>
    <mergeCell ref="BH67:BK67"/>
    <mergeCell ref="BL67:BO67"/>
    <mergeCell ref="BP67:BR67"/>
    <mergeCell ref="BS67:BU67"/>
    <mergeCell ref="BV67:CA67"/>
    <mergeCell ref="CB67:CG67"/>
    <mergeCell ref="AK67:AM67"/>
    <mergeCell ref="AN67:AQ67"/>
    <mergeCell ref="AR67:AU67"/>
    <mergeCell ref="AV67:AY67"/>
    <mergeCell ref="AZ67:BC67"/>
    <mergeCell ref="BD67:BG67"/>
    <mergeCell ref="DT66:DX66"/>
    <mergeCell ref="DY66:EA66"/>
    <mergeCell ref="EB66:EF66"/>
    <mergeCell ref="EG66:EK66"/>
    <mergeCell ref="B67:F67"/>
    <mergeCell ref="G67:M67"/>
    <mergeCell ref="N67:S67"/>
    <mergeCell ref="T67:Y67"/>
    <mergeCell ref="Z67:AC67"/>
    <mergeCell ref="AG67:AJ67"/>
    <mergeCell ref="CH66:CM66"/>
    <mergeCell ref="CN66:CV66"/>
    <mergeCell ref="CW66:DC66"/>
    <mergeCell ref="DD66:DH66"/>
    <mergeCell ref="DI66:DN66"/>
    <mergeCell ref="DO66:DS66"/>
    <mergeCell ref="BH66:BK66"/>
    <mergeCell ref="BL66:BO66"/>
    <mergeCell ref="BP66:BR66"/>
    <mergeCell ref="BS66:BU66"/>
    <mergeCell ref="BV66:CA66"/>
    <mergeCell ref="CB66:CG66"/>
    <mergeCell ref="AK66:AM66"/>
    <mergeCell ref="AN66:AQ66"/>
    <mergeCell ref="AR66:AU66"/>
    <mergeCell ref="AV66:AY66"/>
    <mergeCell ref="AZ66:BC66"/>
    <mergeCell ref="BD66:BG66"/>
    <mergeCell ref="B66:F66"/>
    <mergeCell ref="G66:M66"/>
    <mergeCell ref="N66:S66"/>
    <mergeCell ref="T66:Y66"/>
    <mergeCell ref="Z66:AC66"/>
    <mergeCell ref="AG66:AJ66"/>
    <mergeCell ref="DT77:DX77"/>
    <mergeCell ref="DY77:EA77"/>
    <mergeCell ref="EB77:EF77"/>
    <mergeCell ref="EG77:EK77"/>
    <mergeCell ref="CH77:CM77"/>
    <mergeCell ref="CN77:CV77"/>
    <mergeCell ref="CW77:DC77"/>
    <mergeCell ref="DD77:DH77"/>
    <mergeCell ref="DI77:DN77"/>
    <mergeCell ref="DO77:DS77"/>
    <mergeCell ref="BH77:BK77"/>
    <mergeCell ref="BL77:BO77"/>
    <mergeCell ref="BP77:BR77"/>
    <mergeCell ref="BS77:BU77"/>
    <mergeCell ref="BV77:CA77"/>
    <mergeCell ref="CB77:CG77"/>
    <mergeCell ref="AK77:AM77"/>
    <mergeCell ref="AN77:AQ77"/>
    <mergeCell ref="AR77:AU77"/>
    <mergeCell ref="AV77:AY77"/>
    <mergeCell ref="AZ77:BC77"/>
    <mergeCell ref="BD77:BG77"/>
    <mergeCell ref="DT76:DX76"/>
    <mergeCell ref="DY76:EA76"/>
    <mergeCell ref="EB76:EF76"/>
    <mergeCell ref="EG76:EK76"/>
    <mergeCell ref="B77:F77"/>
    <mergeCell ref="G77:M77"/>
    <mergeCell ref="N77:S77"/>
    <mergeCell ref="T77:Y77"/>
    <mergeCell ref="Z77:AC77"/>
    <mergeCell ref="AG77:AJ77"/>
    <mergeCell ref="CH76:CM76"/>
    <mergeCell ref="CN76:CV76"/>
    <mergeCell ref="CW76:DC76"/>
    <mergeCell ref="DD76:DH76"/>
    <mergeCell ref="DI76:DN76"/>
    <mergeCell ref="DO76:DS76"/>
    <mergeCell ref="BH76:BK76"/>
    <mergeCell ref="BL76:BO76"/>
    <mergeCell ref="BP76:BR76"/>
    <mergeCell ref="BS76:BU76"/>
    <mergeCell ref="BV76:CA76"/>
    <mergeCell ref="CB76:CG76"/>
    <mergeCell ref="AK76:AM76"/>
    <mergeCell ref="AN76:AQ76"/>
    <mergeCell ref="AR76:AU76"/>
    <mergeCell ref="AV76:AY76"/>
    <mergeCell ref="AZ76:BC76"/>
    <mergeCell ref="BD76:BG76"/>
    <mergeCell ref="DT75:DX75"/>
    <mergeCell ref="DY75:EA75"/>
    <mergeCell ref="EB75:EF75"/>
    <mergeCell ref="EG75:EK75"/>
    <mergeCell ref="B76:F76"/>
    <mergeCell ref="G76:M76"/>
    <mergeCell ref="N76:S76"/>
    <mergeCell ref="T76:Y76"/>
    <mergeCell ref="Z76:AC76"/>
    <mergeCell ref="AG76:AJ76"/>
    <mergeCell ref="CH75:CM75"/>
    <mergeCell ref="CN75:CV75"/>
    <mergeCell ref="CW75:DC75"/>
    <mergeCell ref="DD75:DH75"/>
    <mergeCell ref="DI75:DN75"/>
    <mergeCell ref="DO75:DS75"/>
    <mergeCell ref="BH75:BK75"/>
    <mergeCell ref="BL75:BO75"/>
    <mergeCell ref="BP75:BR75"/>
    <mergeCell ref="BS75:BU75"/>
    <mergeCell ref="BV75:CA75"/>
    <mergeCell ref="CB75:CG75"/>
    <mergeCell ref="AK75:AM75"/>
    <mergeCell ref="AN75:AQ75"/>
    <mergeCell ref="AR75:AU75"/>
    <mergeCell ref="AV75:AY75"/>
    <mergeCell ref="AZ75:BC75"/>
    <mergeCell ref="BD75:BG75"/>
    <mergeCell ref="DT74:DX74"/>
    <mergeCell ref="DY74:EA74"/>
    <mergeCell ref="EB74:EF74"/>
    <mergeCell ref="EG74:EK74"/>
    <mergeCell ref="B75:F75"/>
    <mergeCell ref="G75:M75"/>
    <mergeCell ref="N75:S75"/>
    <mergeCell ref="T75:Y75"/>
    <mergeCell ref="Z75:AC75"/>
    <mergeCell ref="AG75:AJ75"/>
    <mergeCell ref="CH74:CM74"/>
    <mergeCell ref="CN74:CV74"/>
    <mergeCell ref="CW74:DC74"/>
    <mergeCell ref="DD74:DH74"/>
    <mergeCell ref="DI74:DN74"/>
    <mergeCell ref="DO74:DS74"/>
    <mergeCell ref="BH74:BK74"/>
    <mergeCell ref="BL74:BO74"/>
    <mergeCell ref="BP74:BR74"/>
    <mergeCell ref="BS74:BU74"/>
    <mergeCell ref="BV74:CA74"/>
    <mergeCell ref="CB74:CG74"/>
    <mergeCell ref="AK74:AM74"/>
    <mergeCell ref="AN74:AQ74"/>
    <mergeCell ref="AR74:AU74"/>
    <mergeCell ref="AV74:AY74"/>
    <mergeCell ref="AZ74:BC74"/>
    <mergeCell ref="BD74:BG74"/>
    <mergeCell ref="DT73:DX73"/>
    <mergeCell ref="DY73:EA73"/>
    <mergeCell ref="EB73:EF73"/>
    <mergeCell ref="EG73:EK73"/>
    <mergeCell ref="B74:F74"/>
    <mergeCell ref="G74:M74"/>
    <mergeCell ref="N74:S74"/>
    <mergeCell ref="T74:Y74"/>
    <mergeCell ref="Z74:AC74"/>
    <mergeCell ref="AG74:AJ74"/>
    <mergeCell ref="CH73:CM73"/>
    <mergeCell ref="CN73:CV73"/>
    <mergeCell ref="CW73:DC73"/>
    <mergeCell ref="DD73:DH73"/>
    <mergeCell ref="DI73:DN73"/>
    <mergeCell ref="DO73:DS73"/>
    <mergeCell ref="BH73:BK73"/>
    <mergeCell ref="BL73:BO73"/>
    <mergeCell ref="BP73:BR73"/>
    <mergeCell ref="BS73:BU73"/>
    <mergeCell ref="BV73:CA73"/>
    <mergeCell ref="CB73:CG73"/>
    <mergeCell ref="AK73:AM73"/>
    <mergeCell ref="AN73:AQ73"/>
    <mergeCell ref="AR73:AU73"/>
    <mergeCell ref="AV73:AY73"/>
    <mergeCell ref="AZ73:BC73"/>
    <mergeCell ref="BD73:BG73"/>
    <mergeCell ref="DT64:DX64"/>
    <mergeCell ref="DY64:EA64"/>
    <mergeCell ref="EB64:EF64"/>
    <mergeCell ref="EG64:EK64"/>
    <mergeCell ref="B73:F73"/>
    <mergeCell ref="G73:M73"/>
    <mergeCell ref="N73:S73"/>
    <mergeCell ref="T73:Y73"/>
    <mergeCell ref="Z73:AC73"/>
    <mergeCell ref="AG73:AJ73"/>
    <mergeCell ref="CH64:CM64"/>
    <mergeCell ref="CN64:CV64"/>
    <mergeCell ref="CW64:DC64"/>
    <mergeCell ref="DD64:DH64"/>
    <mergeCell ref="DI64:DN64"/>
    <mergeCell ref="DO64:DS64"/>
    <mergeCell ref="BH64:BK64"/>
    <mergeCell ref="BL64:BO64"/>
    <mergeCell ref="BP64:BR64"/>
    <mergeCell ref="BS64:BU64"/>
    <mergeCell ref="BV64:CA64"/>
    <mergeCell ref="CB64:CG64"/>
    <mergeCell ref="AK64:AM64"/>
    <mergeCell ref="AN64:AQ64"/>
    <mergeCell ref="AR64:AU64"/>
    <mergeCell ref="AV64:AY64"/>
    <mergeCell ref="AZ64:BC64"/>
    <mergeCell ref="BD64:BG64"/>
    <mergeCell ref="DX21:EK21"/>
    <mergeCell ref="DU2:EJ2"/>
    <mergeCell ref="DU4:EJ4"/>
    <mergeCell ref="DU3:EJ3"/>
    <mergeCell ref="B64:F64"/>
    <mergeCell ref="G64:M64"/>
    <mergeCell ref="N64:S64"/>
    <mergeCell ref="T64:Y64"/>
    <mergeCell ref="Z64:AC64"/>
    <mergeCell ref="AG64:AJ64"/>
    <mergeCell ref="DX22:EK22"/>
    <mergeCell ref="DX23:EK23"/>
    <mergeCell ref="DX24:EK24"/>
    <mergeCell ref="DX25:EK25"/>
    <mergeCell ref="DX10:EK10"/>
    <mergeCell ref="DM11:DU11"/>
    <mergeCell ref="DX13:EK13"/>
    <mergeCell ref="DX12:EK12"/>
    <mergeCell ref="DX11:EK11"/>
    <mergeCell ref="DX20:EK20"/>
    <mergeCell ref="DI65:DN65"/>
    <mergeCell ref="DO65:DS65"/>
    <mergeCell ref="AZ65:BC65"/>
    <mergeCell ref="BD65:BG65"/>
    <mergeCell ref="BH65:BK65"/>
    <mergeCell ref="BL65:BO65"/>
    <mergeCell ref="DT65:DX65"/>
    <mergeCell ref="DY65:EA65"/>
    <mergeCell ref="EB65:EF65"/>
    <mergeCell ref="EG65:EK65"/>
    <mergeCell ref="BV65:CA65"/>
    <mergeCell ref="CB65:CG65"/>
    <mergeCell ref="CH65:CM65"/>
    <mergeCell ref="CN65:CV65"/>
    <mergeCell ref="CW65:DC65"/>
    <mergeCell ref="DD65:DH65"/>
    <mergeCell ref="BP65:BR65"/>
    <mergeCell ref="BS65:BU65"/>
    <mergeCell ref="Z65:AC65"/>
    <mergeCell ref="AG65:AJ65"/>
    <mergeCell ref="AK65:AM65"/>
    <mergeCell ref="AN65:AQ65"/>
    <mergeCell ref="AR65:AU65"/>
    <mergeCell ref="AV65:AY65"/>
    <mergeCell ref="DO63:DS63"/>
    <mergeCell ref="DT63:DX63"/>
    <mergeCell ref="DY63:EA63"/>
    <mergeCell ref="EB63:EF63"/>
    <mergeCell ref="EG63:EK63"/>
    <mergeCell ref="B65:F65"/>
    <mergeCell ref="G65:M65"/>
    <mergeCell ref="N65:S65"/>
    <mergeCell ref="T65:Y65"/>
    <mergeCell ref="CB63:CG63"/>
    <mergeCell ref="CH63:CM63"/>
    <mergeCell ref="CN63:CV63"/>
    <mergeCell ref="CW63:DC63"/>
    <mergeCell ref="DD63:DH63"/>
    <mergeCell ref="DI63:DN63"/>
    <mergeCell ref="BD63:BG63"/>
    <mergeCell ref="BH63:BK63"/>
    <mergeCell ref="BL63:BO63"/>
    <mergeCell ref="BP63:BR63"/>
    <mergeCell ref="BS63:BU63"/>
    <mergeCell ref="BV63:CA63"/>
    <mergeCell ref="AG63:AJ63"/>
    <mergeCell ref="AK63:AM63"/>
    <mergeCell ref="AN63:AQ63"/>
    <mergeCell ref="AR63:AU63"/>
    <mergeCell ref="AV63:AY63"/>
    <mergeCell ref="AZ63:BC63"/>
    <mergeCell ref="B63:F63"/>
    <mergeCell ref="G63:M63"/>
    <mergeCell ref="N63:S63"/>
    <mergeCell ref="T63:Y63"/>
    <mergeCell ref="Z63:AC63"/>
    <mergeCell ref="A5:EJ5"/>
    <mergeCell ref="A6:EK6"/>
    <mergeCell ref="A7:EJ7"/>
    <mergeCell ref="A8:EJ8"/>
    <mergeCell ref="DI62:DN62"/>
    <mergeCell ref="DO62:DS62"/>
    <mergeCell ref="DT62:DX62"/>
    <mergeCell ref="DY62:EA62"/>
    <mergeCell ref="EB62:EF62"/>
    <mergeCell ref="EG62:EK62"/>
    <mergeCell ref="BV62:CA62"/>
    <mergeCell ref="CB62:CG62"/>
    <mergeCell ref="CH62:CM62"/>
    <mergeCell ref="CN62:CV62"/>
    <mergeCell ref="CW62:DC62"/>
    <mergeCell ref="DD62:DH62"/>
    <mergeCell ref="AZ62:BC62"/>
    <mergeCell ref="BD62:BG62"/>
    <mergeCell ref="BH62:BK62"/>
    <mergeCell ref="BL62:BO62"/>
    <mergeCell ref="BP62:BR62"/>
    <mergeCell ref="BS62:BU62"/>
    <mergeCell ref="Z62:AC62"/>
    <mergeCell ref="AG62:AJ62"/>
    <mergeCell ref="AK62:AM62"/>
    <mergeCell ref="AN62:AQ62"/>
    <mergeCell ref="AR62:AU62"/>
    <mergeCell ref="AV62:AY62"/>
    <mergeCell ref="DO61:DS61"/>
    <mergeCell ref="DT61:DX61"/>
    <mergeCell ref="DY61:EA61"/>
    <mergeCell ref="EB61:EF61"/>
    <mergeCell ref="EG61:EK61"/>
    <mergeCell ref="B62:F62"/>
    <mergeCell ref="G62:M62"/>
    <mergeCell ref="N62:S62"/>
    <mergeCell ref="T62:Y62"/>
    <mergeCell ref="CB61:CG61"/>
    <mergeCell ref="CH61:CM61"/>
    <mergeCell ref="CN61:CV61"/>
    <mergeCell ref="CW61:DC61"/>
    <mergeCell ref="DD61:DH61"/>
    <mergeCell ref="DI61:DN61"/>
    <mergeCell ref="BD61:BG61"/>
    <mergeCell ref="BH61:BK61"/>
    <mergeCell ref="BL61:BO61"/>
    <mergeCell ref="BP61:BR61"/>
    <mergeCell ref="BS61:BU61"/>
    <mergeCell ref="BV61:CA61"/>
    <mergeCell ref="AG61:AJ61"/>
    <mergeCell ref="AK61:AM61"/>
    <mergeCell ref="AN61:AQ61"/>
    <mergeCell ref="AR61:AU61"/>
    <mergeCell ref="AV61:AY61"/>
    <mergeCell ref="AZ61:BC61"/>
    <mergeCell ref="B61:F61"/>
    <mergeCell ref="G61:M61"/>
    <mergeCell ref="N61:S61"/>
    <mergeCell ref="T61:Y61"/>
    <mergeCell ref="Z61:AC61"/>
    <mergeCell ref="AF15:DJ15"/>
    <mergeCell ref="AF16:DJ16"/>
    <mergeCell ref="AF17:DJ17"/>
    <mergeCell ref="AF18:DJ18"/>
    <mergeCell ref="DI60:DN60"/>
    <mergeCell ref="DO60:DS60"/>
    <mergeCell ref="DT60:DX60"/>
    <mergeCell ref="DY60:EA60"/>
    <mergeCell ref="EB60:EF60"/>
    <mergeCell ref="EG60:EK60"/>
    <mergeCell ref="BV60:CA60"/>
    <mergeCell ref="CB60:CG60"/>
    <mergeCell ref="CH60:CM60"/>
    <mergeCell ref="CN60:CV60"/>
    <mergeCell ref="CW60:DC60"/>
    <mergeCell ref="DD60:DH60"/>
    <mergeCell ref="AZ60:BC60"/>
    <mergeCell ref="BD60:BG60"/>
    <mergeCell ref="BH60:BK60"/>
    <mergeCell ref="BL60:BO60"/>
    <mergeCell ref="BP60:BR60"/>
    <mergeCell ref="BS60:BU60"/>
    <mergeCell ref="Z60:AC60"/>
    <mergeCell ref="AG60:AJ60"/>
    <mergeCell ref="AK60:AM60"/>
    <mergeCell ref="AN60:AQ60"/>
    <mergeCell ref="AR60:AU60"/>
    <mergeCell ref="AV60:AY60"/>
    <mergeCell ref="DO59:DS59"/>
    <mergeCell ref="DT59:DX59"/>
    <mergeCell ref="DY59:EA59"/>
    <mergeCell ref="EB59:EF59"/>
    <mergeCell ref="EG59:EK59"/>
    <mergeCell ref="B60:F60"/>
    <mergeCell ref="G60:M60"/>
    <mergeCell ref="N60:S60"/>
    <mergeCell ref="T60:Y60"/>
    <mergeCell ref="CB59:CG59"/>
    <mergeCell ref="CH59:CM59"/>
    <mergeCell ref="CN59:CV59"/>
    <mergeCell ref="CW59:DC59"/>
    <mergeCell ref="DD59:DH59"/>
    <mergeCell ref="DI59:DN59"/>
    <mergeCell ref="BD59:BG59"/>
    <mergeCell ref="BH59:BK59"/>
    <mergeCell ref="BL59:BO59"/>
    <mergeCell ref="BP59:BR59"/>
    <mergeCell ref="BS59:BU59"/>
    <mergeCell ref="BV59:CA59"/>
    <mergeCell ref="AG59:AJ59"/>
    <mergeCell ref="AK59:AM59"/>
    <mergeCell ref="AN59:AQ59"/>
    <mergeCell ref="AR59:AU59"/>
    <mergeCell ref="AV59:AY59"/>
    <mergeCell ref="AZ59:BC59"/>
    <mergeCell ref="B59:F59"/>
    <mergeCell ref="G59:M59"/>
    <mergeCell ref="N59:S59"/>
    <mergeCell ref="T59:Y59"/>
    <mergeCell ref="Z59:AC59"/>
    <mergeCell ref="AF12:DJ14"/>
    <mergeCell ref="DI58:DN58"/>
    <mergeCell ref="DD58:DH58"/>
    <mergeCell ref="AZ58:BC58"/>
    <mergeCell ref="BD58:BG58"/>
    <mergeCell ref="DO58:DS58"/>
    <mergeCell ref="DT58:DX58"/>
    <mergeCell ref="DY58:EA58"/>
    <mergeCell ref="EB58:EF58"/>
    <mergeCell ref="EG58:EK58"/>
    <mergeCell ref="BV58:CA58"/>
    <mergeCell ref="CB58:CG58"/>
    <mergeCell ref="CH58:CM58"/>
    <mergeCell ref="CN58:CV58"/>
    <mergeCell ref="CW58:DC58"/>
    <mergeCell ref="BH58:BK58"/>
    <mergeCell ref="BL58:BO58"/>
    <mergeCell ref="BP58:BR58"/>
    <mergeCell ref="BS58:BU58"/>
    <mergeCell ref="Z58:AC58"/>
    <mergeCell ref="AG58:AJ58"/>
    <mergeCell ref="AK58:AM58"/>
    <mergeCell ref="AN58:AQ58"/>
    <mergeCell ref="AR58:AU58"/>
    <mergeCell ref="AV58:AY58"/>
    <mergeCell ref="DO57:DS57"/>
    <mergeCell ref="DT57:DX57"/>
    <mergeCell ref="DY57:EA57"/>
    <mergeCell ref="EB57:EF57"/>
    <mergeCell ref="EG57:EK57"/>
    <mergeCell ref="B58:F58"/>
    <mergeCell ref="G58:M58"/>
    <mergeCell ref="N58:S58"/>
    <mergeCell ref="T58:Y58"/>
    <mergeCell ref="CB57:CG57"/>
    <mergeCell ref="CH57:CM57"/>
    <mergeCell ref="CN57:CV57"/>
    <mergeCell ref="CW57:DC57"/>
    <mergeCell ref="DD57:DH57"/>
    <mergeCell ref="DI57:DN57"/>
    <mergeCell ref="BD57:BG57"/>
    <mergeCell ref="BH57:BK57"/>
    <mergeCell ref="BL57:BO57"/>
    <mergeCell ref="BP57:BR57"/>
    <mergeCell ref="BS57:BU57"/>
    <mergeCell ref="BV57:CA57"/>
    <mergeCell ref="AG57:AJ57"/>
    <mergeCell ref="AK57:AM57"/>
    <mergeCell ref="AN57:AQ57"/>
    <mergeCell ref="AR57:AU57"/>
    <mergeCell ref="AV57:AY57"/>
    <mergeCell ref="AZ57:BC57"/>
    <mergeCell ref="B57:F57"/>
    <mergeCell ref="G57:M57"/>
    <mergeCell ref="N57:S57"/>
    <mergeCell ref="T57:Y57"/>
    <mergeCell ref="Z57:AC57"/>
    <mergeCell ref="AF23:DJ23"/>
    <mergeCell ref="DI56:DN56"/>
    <mergeCell ref="DD56:DH56"/>
    <mergeCell ref="AZ56:BC56"/>
    <mergeCell ref="BD56:BG56"/>
    <mergeCell ref="DO56:DS56"/>
    <mergeCell ref="DT56:DX56"/>
    <mergeCell ref="DY56:EA56"/>
    <mergeCell ref="EB56:EF56"/>
    <mergeCell ref="EG56:EK56"/>
    <mergeCell ref="BV56:CA56"/>
    <mergeCell ref="CB56:CG56"/>
    <mergeCell ref="CH56:CM56"/>
    <mergeCell ref="CN56:CV56"/>
    <mergeCell ref="CW56:DC56"/>
    <mergeCell ref="BH56:BK56"/>
    <mergeCell ref="BL56:BO56"/>
    <mergeCell ref="BP56:BR56"/>
    <mergeCell ref="BS56:BU56"/>
    <mergeCell ref="Z56:AC56"/>
    <mergeCell ref="AG56:AJ56"/>
    <mergeCell ref="AK56:AM56"/>
    <mergeCell ref="AN56:AQ56"/>
    <mergeCell ref="AR56:AU56"/>
    <mergeCell ref="AV56:AY56"/>
    <mergeCell ref="DO55:DS55"/>
    <mergeCell ref="DT55:DX55"/>
    <mergeCell ref="DY55:EA55"/>
    <mergeCell ref="EB55:EF55"/>
    <mergeCell ref="EG55:EK55"/>
    <mergeCell ref="B56:F56"/>
    <mergeCell ref="G56:M56"/>
    <mergeCell ref="N56:S56"/>
    <mergeCell ref="T56:Y56"/>
    <mergeCell ref="CB55:CG55"/>
    <mergeCell ref="CH55:CM55"/>
    <mergeCell ref="CN55:CV55"/>
    <mergeCell ref="CW55:DC55"/>
    <mergeCell ref="DD55:DH55"/>
    <mergeCell ref="DI55:DN55"/>
    <mergeCell ref="BD55:BG55"/>
    <mergeCell ref="BH55:BK55"/>
    <mergeCell ref="BL55:BO55"/>
    <mergeCell ref="BP55:BR55"/>
    <mergeCell ref="BS55:BU55"/>
    <mergeCell ref="BV55:CA55"/>
    <mergeCell ref="AG55:AJ55"/>
    <mergeCell ref="AK55:AM55"/>
    <mergeCell ref="AN55:AQ55"/>
    <mergeCell ref="AR55:AU55"/>
    <mergeCell ref="AV55:AY55"/>
    <mergeCell ref="AZ55:BC55"/>
    <mergeCell ref="B55:F55"/>
    <mergeCell ref="G55:M55"/>
    <mergeCell ref="N55:S55"/>
    <mergeCell ref="T55:Y55"/>
    <mergeCell ref="Z55:AC55"/>
    <mergeCell ref="AF24:DJ24"/>
    <mergeCell ref="AF25:DJ25"/>
    <mergeCell ref="BP54:BR54"/>
    <mergeCell ref="BS54:BU54"/>
    <mergeCell ref="Z54:AC54"/>
    <mergeCell ref="AF19:DJ22"/>
    <mergeCell ref="DI54:DN54"/>
    <mergeCell ref="DO54:DS54"/>
    <mergeCell ref="DT54:DX54"/>
    <mergeCell ref="DY54:EA54"/>
    <mergeCell ref="EB54:EF54"/>
    <mergeCell ref="AZ54:BC54"/>
    <mergeCell ref="BD54:BG54"/>
    <mergeCell ref="BH54:BK54"/>
    <mergeCell ref="BL54:BO54"/>
    <mergeCell ref="EG54:EK54"/>
    <mergeCell ref="BV54:CA54"/>
    <mergeCell ref="CB54:CG54"/>
    <mergeCell ref="CH54:CM54"/>
    <mergeCell ref="CN54:CV54"/>
    <mergeCell ref="CW54:DC54"/>
    <mergeCell ref="DD54:DH54"/>
    <mergeCell ref="AN54:AQ54"/>
    <mergeCell ref="AR54:AU54"/>
    <mergeCell ref="AV54:AY54"/>
    <mergeCell ref="DO53:DS53"/>
    <mergeCell ref="CN53:CV53"/>
    <mergeCell ref="CW53:DC53"/>
    <mergeCell ref="DD53:DH53"/>
    <mergeCell ref="DI53:DN53"/>
    <mergeCell ref="EB53:EF53"/>
    <mergeCell ref="EG53:EK53"/>
    <mergeCell ref="B54:F54"/>
    <mergeCell ref="G54:M54"/>
    <mergeCell ref="N54:S54"/>
    <mergeCell ref="T54:Y54"/>
    <mergeCell ref="CB53:CG53"/>
    <mergeCell ref="CH53:CM53"/>
    <mergeCell ref="AG54:AJ54"/>
    <mergeCell ref="AK54:AM54"/>
    <mergeCell ref="BL53:BO53"/>
    <mergeCell ref="BP53:BR53"/>
    <mergeCell ref="BS53:BU53"/>
    <mergeCell ref="BV53:CA53"/>
    <mergeCell ref="DT53:DX53"/>
    <mergeCell ref="DY53:EA53"/>
    <mergeCell ref="AK53:AM53"/>
    <mergeCell ref="AN53:AQ53"/>
    <mergeCell ref="AR53:AU53"/>
    <mergeCell ref="AV53:AY53"/>
    <mergeCell ref="BD53:BG53"/>
    <mergeCell ref="BH53:BK53"/>
    <mergeCell ref="DO52:DS52"/>
    <mergeCell ref="DT52:DX52"/>
    <mergeCell ref="DY52:EA52"/>
    <mergeCell ref="EB52:EF52"/>
    <mergeCell ref="EG52:EK52"/>
    <mergeCell ref="B53:F53"/>
    <mergeCell ref="G53:M53"/>
    <mergeCell ref="N53:S53"/>
    <mergeCell ref="T53:Y53"/>
    <mergeCell ref="CB52:CG52"/>
    <mergeCell ref="CH52:CM52"/>
    <mergeCell ref="CN52:CV52"/>
    <mergeCell ref="CW52:DC52"/>
    <mergeCell ref="DD52:DH52"/>
    <mergeCell ref="DI52:DN52"/>
    <mergeCell ref="BD52:BG52"/>
    <mergeCell ref="BH52:BK52"/>
    <mergeCell ref="BL52:BO52"/>
    <mergeCell ref="BP52:BR52"/>
    <mergeCell ref="BS52:BU52"/>
    <mergeCell ref="BV52:CA52"/>
    <mergeCell ref="EG51:EK51"/>
    <mergeCell ref="B52:F52"/>
    <mergeCell ref="G52:M52"/>
    <mergeCell ref="N52:S52"/>
    <mergeCell ref="T52:Y52"/>
    <mergeCell ref="Z52:AC52"/>
    <mergeCell ref="AG52:AJ52"/>
    <mergeCell ref="AK52:AM52"/>
    <mergeCell ref="AN52:AQ52"/>
    <mergeCell ref="DD51:DH51"/>
    <mergeCell ref="DI51:DN51"/>
    <mergeCell ref="DO51:DS51"/>
    <mergeCell ref="DT51:DX51"/>
    <mergeCell ref="DY51:EA51"/>
    <mergeCell ref="EB51:EF51"/>
    <mergeCell ref="BS51:BU51"/>
    <mergeCell ref="BV51:CA51"/>
    <mergeCell ref="CB51:CG51"/>
    <mergeCell ref="CH51:CM51"/>
    <mergeCell ref="CN51:CV51"/>
    <mergeCell ref="CW51:DC51"/>
    <mergeCell ref="AV51:AY51"/>
    <mergeCell ref="AZ51:BC51"/>
    <mergeCell ref="BD51:BG51"/>
    <mergeCell ref="BH51:BK51"/>
    <mergeCell ref="BL51:BO51"/>
    <mergeCell ref="BP51:BR51"/>
    <mergeCell ref="AD30:AD44"/>
    <mergeCell ref="B51:F51"/>
    <mergeCell ref="G51:M51"/>
    <mergeCell ref="N51:S51"/>
    <mergeCell ref="T51:Y51"/>
    <mergeCell ref="Z51:AC51"/>
    <mergeCell ref="T49:Y49"/>
    <mergeCell ref="Z49:AC49"/>
    <mergeCell ref="T45:Y45"/>
    <mergeCell ref="Z45:AC45"/>
    <mergeCell ref="AG51:AJ51"/>
    <mergeCell ref="AK51:AM51"/>
    <mergeCell ref="AN51:AQ51"/>
    <mergeCell ref="AR51:AU51"/>
    <mergeCell ref="EB48:EF48"/>
    <mergeCell ref="EG48:EK48"/>
    <mergeCell ref="CW48:DC48"/>
    <mergeCell ref="DD48:DH48"/>
    <mergeCell ref="DI48:DN48"/>
    <mergeCell ref="DO48:DS48"/>
    <mergeCell ref="DT48:DX48"/>
    <mergeCell ref="DY48:EA48"/>
    <mergeCell ref="BP48:BR48"/>
    <mergeCell ref="BS48:BU48"/>
    <mergeCell ref="BV48:CA48"/>
    <mergeCell ref="CB48:CG48"/>
    <mergeCell ref="CH48:CM48"/>
    <mergeCell ref="CN48:CV48"/>
    <mergeCell ref="AR48:AU48"/>
    <mergeCell ref="AV48:AY48"/>
    <mergeCell ref="AZ48:BC48"/>
    <mergeCell ref="BD48:BG48"/>
    <mergeCell ref="BH48:BK48"/>
    <mergeCell ref="BL48:BO48"/>
    <mergeCell ref="EB47:EF47"/>
    <mergeCell ref="EG47:EK47"/>
    <mergeCell ref="AG48:AJ48"/>
    <mergeCell ref="AK48:AM48"/>
    <mergeCell ref="AN48:AQ48"/>
    <mergeCell ref="B48:F48"/>
    <mergeCell ref="G48:M48"/>
    <mergeCell ref="N48:S48"/>
    <mergeCell ref="T48:Y48"/>
    <mergeCell ref="Z48:AC48"/>
    <mergeCell ref="CW47:DC47"/>
    <mergeCell ref="DD47:DH47"/>
    <mergeCell ref="DI47:DN47"/>
    <mergeCell ref="DO47:DS47"/>
    <mergeCell ref="DT47:DX47"/>
    <mergeCell ref="DY47:EA47"/>
    <mergeCell ref="BP47:BR47"/>
    <mergeCell ref="BS47:BU47"/>
    <mergeCell ref="BV47:CA47"/>
    <mergeCell ref="CB47:CG47"/>
    <mergeCell ref="CH47:CM47"/>
    <mergeCell ref="CN47:CV47"/>
    <mergeCell ref="AV47:AY47"/>
    <mergeCell ref="EB49:EF49"/>
    <mergeCell ref="DT49:DX49"/>
    <mergeCell ref="DY49:EA49"/>
    <mergeCell ref="BP49:BR49"/>
    <mergeCell ref="BS49:BU49"/>
    <mergeCell ref="AZ47:BC47"/>
    <mergeCell ref="BD47:BG47"/>
    <mergeCell ref="BH47:BK47"/>
    <mergeCell ref="BL47:BO47"/>
    <mergeCell ref="B47:F47"/>
    <mergeCell ref="G47:M47"/>
    <mergeCell ref="N47:S47"/>
    <mergeCell ref="T47:Y47"/>
    <mergeCell ref="Z47:AC47"/>
    <mergeCell ref="CW49:DC49"/>
    <mergeCell ref="AG47:AJ47"/>
    <mergeCell ref="AK47:AM47"/>
    <mergeCell ref="AN47:AQ47"/>
    <mergeCell ref="AR47:AU47"/>
    <mergeCell ref="AV49:AY49"/>
    <mergeCell ref="AZ49:BC49"/>
    <mergeCell ref="BD49:BG49"/>
    <mergeCell ref="BH49:BK49"/>
    <mergeCell ref="BL49:BO49"/>
    <mergeCell ref="EG49:EK49"/>
    <mergeCell ref="DD49:DH49"/>
    <mergeCell ref="DI49:DN49"/>
    <mergeCell ref="DO49:DS49"/>
    <mergeCell ref="A94:BQ94"/>
    <mergeCell ref="BV94:CI94"/>
    <mergeCell ref="A95:BQ95"/>
    <mergeCell ref="BV95:CI95"/>
    <mergeCell ref="B49:F49"/>
    <mergeCell ref="G49:M49"/>
    <mergeCell ref="N49:S49"/>
    <mergeCell ref="BV49:CA49"/>
    <mergeCell ref="CB49:CG49"/>
    <mergeCell ref="CH49:CM49"/>
    <mergeCell ref="DI92:DK92"/>
    <mergeCell ref="DL92:DN92"/>
    <mergeCell ref="A93:BQ93"/>
    <mergeCell ref="BV93:CI93"/>
    <mergeCell ref="CN93:DQ93"/>
    <mergeCell ref="AG49:AJ49"/>
    <mergeCell ref="AK49:AM49"/>
    <mergeCell ref="AN49:AQ49"/>
    <mergeCell ref="CN49:CV49"/>
    <mergeCell ref="AR49:AU49"/>
    <mergeCell ref="A92:BQ92"/>
    <mergeCell ref="BV92:CI92"/>
    <mergeCell ref="CN92:CO92"/>
    <mergeCell ref="CP92:CS92"/>
    <mergeCell ref="CT92:CU92"/>
    <mergeCell ref="CV92:DH92"/>
    <mergeCell ref="DO85:DS89"/>
    <mergeCell ref="DT85:DX89"/>
    <mergeCell ref="DY85:EA89"/>
    <mergeCell ref="EB85:EF89"/>
    <mergeCell ref="EG85:EK89"/>
    <mergeCell ref="A86:S86"/>
    <mergeCell ref="A87:S87"/>
    <mergeCell ref="A88:S88"/>
    <mergeCell ref="A89:S89"/>
    <mergeCell ref="CB85:CG89"/>
    <mergeCell ref="CH85:CM89"/>
    <mergeCell ref="CN85:CV89"/>
    <mergeCell ref="CW85:DC89"/>
    <mergeCell ref="DD85:DH89"/>
    <mergeCell ref="DI85:DN89"/>
    <mergeCell ref="BD85:BG89"/>
    <mergeCell ref="BH85:BK89"/>
    <mergeCell ref="BL85:BO89"/>
    <mergeCell ref="BP85:BR89"/>
    <mergeCell ref="BS85:BU89"/>
    <mergeCell ref="BV85:CA89"/>
    <mergeCell ref="AG85:AJ89"/>
    <mergeCell ref="AK85:AM89"/>
    <mergeCell ref="AN85:AQ89"/>
    <mergeCell ref="AR85:AU89"/>
    <mergeCell ref="AV85:AY89"/>
    <mergeCell ref="AZ85:BC89"/>
    <mergeCell ref="A85:S85"/>
    <mergeCell ref="T85:Y89"/>
    <mergeCell ref="Z85:AC89"/>
    <mergeCell ref="AD85:AD89"/>
    <mergeCell ref="AE85:AE89"/>
    <mergeCell ref="AF85:AF89"/>
    <mergeCell ref="DO82:DS84"/>
    <mergeCell ref="DT82:DX84"/>
    <mergeCell ref="DY82:EA84"/>
    <mergeCell ref="EB82:EF84"/>
    <mergeCell ref="EG82:EK84"/>
    <mergeCell ref="A83:S83"/>
    <mergeCell ref="A84:S84"/>
    <mergeCell ref="CB82:CG84"/>
    <mergeCell ref="CH82:CM84"/>
    <mergeCell ref="CN82:CV84"/>
    <mergeCell ref="CW82:DC84"/>
    <mergeCell ref="DD82:DH84"/>
    <mergeCell ref="DI82:DN84"/>
    <mergeCell ref="BD82:BG84"/>
    <mergeCell ref="BH82:BK84"/>
    <mergeCell ref="BL82:BO84"/>
    <mergeCell ref="BP82:BR84"/>
    <mergeCell ref="BS82:BU84"/>
    <mergeCell ref="BV82:CA84"/>
    <mergeCell ref="AG82:AJ84"/>
    <mergeCell ref="AK82:AM84"/>
    <mergeCell ref="AN82:AQ84"/>
    <mergeCell ref="AR82:AU84"/>
    <mergeCell ref="AV82:AY84"/>
    <mergeCell ref="AZ82:BC84"/>
    <mergeCell ref="A82:S82"/>
    <mergeCell ref="T82:Y84"/>
    <mergeCell ref="Z82:AC84"/>
    <mergeCell ref="AD82:AD84"/>
    <mergeCell ref="AE82:AE84"/>
    <mergeCell ref="AF82:AF84"/>
    <mergeCell ref="DO79:DS81"/>
    <mergeCell ref="DT79:DX81"/>
    <mergeCell ref="DY79:EA81"/>
    <mergeCell ref="EB79:EF81"/>
    <mergeCell ref="EG79:EK81"/>
    <mergeCell ref="A80:S80"/>
    <mergeCell ref="A81:S81"/>
    <mergeCell ref="CB79:CG81"/>
    <mergeCell ref="CH79:CM81"/>
    <mergeCell ref="CN79:CV81"/>
    <mergeCell ref="CW79:DC81"/>
    <mergeCell ref="DD79:DH81"/>
    <mergeCell ref="DI79:DN81"/>
    <mergeCell ref="BD79:BG81"/>
    <mergeCell ref="BH79:BK81"/>
    <mergeCell ref="BL79:BO81"/>
    <mergeCell ref="BP79:BR81"/>
    <mergeCell ref="BS79:BU81"/>
    <mergeCell ref="BV79:CA81"/>
    <mergeCell ref="AG79:AJ81"/>
    <mergeCell ref="AK79:AM81"/>
    <mergeCell ref="AN79:AQ81"/>
    <mergeCell ref="AR79:AU81"/>
    <mergeCell ref="AV79:AY81"/>
    <mergeCell ref="AZ79:BC81"/>
    <mergeCell ref="A79:S79"/>
    <mergeCell ref="T79:Y81"/>
    <mergeCell ref="Z79:AC81"/>
    <mergeCell ref="AD79:AD81"/>
    <mergeCell ref="AE79:AE81"/>
    <mergeCell ref="AF79:AF81"/>
    <mergeCell ref="DI78:DN78"/>
    <mergeCell ref="DO78:DS78"/>
    <mergeCell ref="DT78:DX78"/>
    <mergeCell ref="DY78:EA78"/>
    <mergeCell ref="EB78:EF78"/>
    <mergeCell ref="EG78:EK78"/>
    <mergeCell ref="BV78:CA78"/>
    <mergeCell ref="CB78:CG78"/>
    <mergeCell ref="CH78:CM78"/>
    <mergeCell ref="CN78:CV78"/>
    <mergeCell ref="CW78:DC78"/>
    <mergeCell ref="DD78:DH78"/>
    <mergeCell ref="AZ78:BC78"/>
    <mergeCell ref="BD78:BG78"/>
    <mergeCell ref="BH78:BK78"/>
    <mergeCell ref="BL78:BO78"/>
    <mergeCell ref="BP78:BR78"/>
    <mergeCell ref="BS78:BU78"/>
    <mergeCell ref="B78:AC78"/>
    <mergeCell ref="AG78:AJ78"/>
    <mergeCell ref="AK78:AM78"/>
    <mergeCell ref="AN78:AQ78"/>
    <mergeCell ref="AR52:AU52"/>
    <mergeCell ref="AV52:AY52"/>
    <mergeCell ref="AR78:AU78"/>
    <mergeCell ref="AV78:AY78"/>
    <mergeCell ref="Z53:AC53"/>
    <mergeCell ref="AG53:AJ53"/>
    <mergeCell ref="AZ52:BC52"/>
    <mergeCell ref="AZ53:BC53"/>
    <mergeCell ref="DI50:DN50"/>
    <mergeCell ref="DO50:DS50"/>
    <mergeCell ref="DT50:DX50"/>
    <mergeCell ref="DY50:EA50"/>
    <mergeCell ref="AZ50:BC50"/>
    <mergeCell ref="BD50:BG50"/>
    <mergeCell ref="BH50:BK50"/>
    <mergeCell ref="BL50:BO50"/>
    <mergeCell ref="EB50:EF50"/>
    <mergeCell ref="EG50:EK50"/>
    <mergeCell ref="BV50:CA50"/>
    <mergeCell ref="CB50:CG50"/>
    <mergeCell ref="CH50:CM50"/>
    <mergeCell ref="CN50:CV50"/>
    <mergeCell ref="CW50:DC50"/>
    <mergeCell ref="DD50:DH50"/>
    <mergeCell ref="BP50:BR50"/>
    <mergeCell ref="BS50:BU50"/>
    <mergeCell ref="AG50:AJ50"/>
    <mergeCell ref="AK50:AM50"/>
    <mergeCell ref="AN50:AQ50"/>
    <mergeCell ref="AR50:AU50"/>
    <mergeCell ref="AV50:AY50"/>
    <mergeCell ref="EB46:EF46"/>
    <mergeCell ref="EG46:EK46"/>
    <mergeCell ref="B50:F50"/>
    <mergeCell ref="G50:M50"/>
    <mergeCell ref="N50:S50"/>
    <mergeCell ref="T50:Y50"/>
    <mergeCell ref="Z50:AC50"/>
    <mergeCell ref="CW46:DC46"/>
    <mergeCell ref="DD46:DH46"/>
    <mergeCell ref="DI46:DN46"/>
    <mergeCell ref="DO46:DS46"/>
    <mergeCell ref="DT46:DX46"/>
    <mergeCell ref="DY46:EA46"/>
    <mergeCell ref="BP46:BR46"/>
    <mergeCell ref="BS46:BU46"/>
    <mergeCell ref="BV46:CA46"/>
    <mergeCell ref="CB46:CG46"/>
    <mergeCell ref="CH46:CM46"/>
    <mergeCell ref="CN46:CV46"/>
    <mergeCell ref="AR46:AU46"/>
    <mergeCell ref="AV46:AY46"/>
    <mergeCell ref="AZ46:BC46"/>
    <mergeCell ref="BD46:BG46"/>
    <mergeCell ref="BH46:BK46"/>
    <mergeCell ref="BL46:BO46"/>
    <mergeCell ref="AG46:AJ46"/>
    <mergeCell ref="AK46:AM46"/>
    <mergeCell ref="AN46:AQ46"/>
    <mergeCell ref="DT45:DX45"/>
    <mergeCell ref="DY45:EA45"/>
    <mergeCell ref="EB45:EF45"/>
    <mergeCell ref="DI45:DN45"/>
    <mergeCell ref="DO45:DS45"/>
    <mergeCell ref="BH45:BK45"/>
    <mergeCell ref="BL45:BO45"/>
    <mergeCell ref="EG45:EK45"/>
    <mergeCell ref="B46:F46"/>
    <mergeCell ref="G46:M46"/>
    <mergeCell ref="N46:S46"/>
    <mergeCell ref="T46:Y46"/>
    <mergeCell ref="Z46:AC46"/>
    <mergeCell ref="CH45:CM45"/>
    <mergeCell ref="CN45:CV45"/>
    <mergeCell ref="CW45:DC45"/>
    <mergeCell ref="DD45:DH45"/>
    <mergeCell ref="BP45:BR45"/>
    <mergeCell ref="BS45:BU45"/>
    <mergeCell ref="BV45:CA45"/>
    <mergeCell ref="CB45:CG45"/>
    <mergeCell ref="AK45:AM45"/>
    <mergeCell ref="AN45:AQ45"/>
    <mergeCell ref="AR45:AU45"/>
    <mergeCell ref="AV45:AY45"/>
    <mergeCell ref="AZ45:BC45"/>
    <mergeCell ref="BD45:BG45"/>
    <mergeCell ref="B36:F36"/>
    <mergeCell ref="B37:F37"/>
    <mergeCell ref="AG45:AJ45"/>
    <mergeCell ref="B44:F44"/>
    <mergeCell ref="B45:F45"/>
    <mergeCell ref="G45:M45"/>
    <mergeCell ref="N45:S45"/>
    <mergeCell ref="B41:F41"/>
    <mergeCell ref="B42:F42"/>
    <mergeCell ref="B43:F43"/>
    <mergeCell ref="BP30:BR44"/>
    <mergeCell ref="BS30:BU44"/>
    <mergeCell ref="B31:F31"/>
    <mergeCell ref="AE31:AF31"/>
    <mergeCell ref="AZ31:BG31"/>
    <mergeCell ref="B32:F32"/>
    <mergeCell ref="AE32:AE44"/>
    <mergeCell ref="AG30:AJ44"/>
    <mergeCell ref="AK30:AM44"/>
    <mergeCell ref="B38:F38"/>
    <mergeCell ref="B30:F30"/>
    <mergeCell ref="G30:M44"/>
    <mergeCell ref="N30:S44"/>
    <mergeCell ref="AE30:AF30"/>
    <mergeCell ref="AF32:AF44"/>
    <mergeCell ref="B33:F33"/>
    <mergeCell ref="B39:F39"/>
    <mergeCell ref="B40:F40"/>
    <mergeCell ref="B34:F34"/>
    <mergeCell ref="B35:F35"/>
    <mergeCell ref="DT27:DX44"/>
    <mergeCell ref="DY27:EA44"/>
    <mergeCell ref="EB27:EF44"/>
    <mergeCell ref="EG27:EK44"/>
    <mergeCell ref="B28:F28"/>
    <mergeCell ref="G28:S28"/>
    <mergeCell ref="AD28:AJ28"/>
    <mergeCell ref="AK28:AQ28"/>
    <mergeCell ref="AR28:BK28"/>
    <mergeCell ref="CH27:CM44"/>
    <mergeCell ref="DI27:DN44"/>
    <mergeCell ref="DO27:DS44"/>
    <mergeCell ref="AK27:AQ27"/>
    <mergeCell ref="AR27:BK27"/>
    <mergeCell ref="BL27:BO44"/>
    <mergeCell ref="BP27:BU27"/>
    <mergeCell ref="BV27:CA44"/>
    <mergeCell ref="AN30:AQ44"/>
    <mergeCell ref="AR30:AU44"/>
    <mergeCell ref="AV30:AY44"/>
    <mergeCell ref="T27:Y44"/>
    <mergeCell ref="Z27:AC44"/>
    <mergeCell ref="AD27:AJ27"/>
    <mergeCell ref="CN27:CV44"/>
    <mergeCell ref="CW27:DC44"/>
    <mergeCell ref="DD27:DH44"/>
    <mergeCell ref="AZ30:BG30"/>
    <mergeCell ref="AZ32:BC44"/>
    <mergeCell ref="BD32:BG44"/>
    <mergeCell ref="BH30:BK44"/>
    <mergeCell ref="B29:F29"/>
    <mergeCell ref="G29:S29"/>
    <mergeCell ref="AD29:AJ29"/>
    <mergeCell ref="CB27:CG44"/>
    <mergeCell ref="BP28:BU28"/>
    <mergeCell ref="AK29:AQ29"/>
    <mergeCell ref="AR29:BK29"/>
    <mergeCell ref="BP29:BU29"/>
    <mergeCell ref="B27:F27"/>
    <mergeCell ref="G27:S27"/>
  </mergeCells>
  <printOptions horizontalCentered="1"/>
  <pageMargins left="0" right="0" top="0.1968503937007874" bottom="0" header="0" footer="0"/>
  <pageSetup fitToHeight="44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Админ</cp:lastModifiedBy>
  <cp:lastPrinted>2017-01-20T11:00:41Z</cp:lastPrinted>
  <dcterms:created xsi:type="dcterms:W3CDTF">2017-01-20T09:23:24Z</dcterms:created>
  <dcterms:modified xsi:type="dcterms:W3CDTF">2017-01-24T11:12:00Z</dcterms:modified>
  <cp:category/>
  <cp:version/>
  <cp:contentType/>
  <cp:contentStatus/>
</cp:coreProperties>
</file>