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'Лист3'!$B$1:$G$24</definedName>
  </definedNames>
  <calcPr fullCalcOnLoad="1"/>
</workbook>
</file>

<file path=xl/sharedStrings.xml><?xml version="1.0" encoding="utf-8"?>
<sst xmlns="http://schemas.openxmlformats.org/spreadsheetml/2006/main" count="36" uniqueCount="34">
  <si>
    <t>Код бюджетной классификации</t>
  </si>
  <si>
    <t>Источники доходов</t>
  </si>
  <si>
    <t>Утверждено в бюджете                  (тыс. руб.)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</si>
  <si>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</si>
  <si>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Поступило        (тыс. руб.)</t>
  </si>
  <si>
    <t>Главный бухгалтер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</si>
  <si>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</si>
  <si>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</si>
  <si>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Итого</t>
  </si>
  <si>
    <t>тыс.руб.</t>
  </si>
  <si>
    <t>Т.Д.Тимофеева</t>
  </si>
  <si>
    <t>2 02 35118 10 0000 150</t>
  </si>
  <si>
    <t>Субвенции бюджетам сельских поселений на выполнение передаваемых полномочий субъекта РФ (субвенции на выполнение передаваемых полномочий Ленинградской области в сфере административных правоотношений )</t>
  </si>
  <si>
    <t>2 02 30024 10 0000 150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</si>
  <si>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</si>
  <si>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(ремонт автомобильных дорог общего пользования местного значения)</t>
  </si>
  <si>
    <t>2 02 29999 10 0000 150</t>
  </si>
  <si>
    <t>Прочие субсидии бюджетам сельских поселений (на реализацию областного закона от 15.01.2018 №3-оз"О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области")</t>
  </si>
  <si>
    <t>Прочие субсидии бюджетам сельских поселений (на реализацию областного закона от 28.12.2018 №147-оз"О старостах сельских населенных пунктов ЛО и содействии участию населения в осуществлении местного самоуправления в иных формах на частях территорий муниципальных образований ЛО"")</t>
  </si>
  <si>
    <t>Глава  администрации</t>
  </si>
  <si>
    <t>М.С.Немешев</t>
  </si>
  <si>
    <t>Прочие субсидии бюджетам сельских поселений на реализацию комплекса мероприятий по борьбе с борщевиком Сосновского на территориях муниципальных образований Ленинградской области на 2020 год и плановый период 2021 и 2022 годов</t>
  </si>
  <si>
    <t>Приложение</t>
  </si>
  <si>
    <t>Израсходовано (тыс. руб.)</t>
  </si>
  <si>
    <t>009 2 02 20000 00 0000 150</t>
  </si>
  <si>
    <t>009 2 02 30000 00 0000 150</t>
  </si>
  <si>
    <t>Межбюджетные  трансферты, получаемые из других бюджетов на 01.07.2020 года</t>
  </si>
  <si>
    <t>009 2 02 20077 10 0000 150</t>
  </si>
  <si>
    <t>Субсидии бюджетам сельских поселений на софинансирование капитальных вложений в объекты муниципальной собственности (газификация)</t>
  </si>
  <si>
    <t>Иные межбюджетные трансферты</t>
  </si>
  <si>
    <t xml:space="preserve">Прочие межбюджетные трансферты, передаваемые бюджетам сельских поселений на поддержку муниципальных образований городских и сельских поселений по увековечиванию памяти погибших при защите Отечества </t>
  </si>
  <si>
    <t>009 2 02 40000 00 0000 150</t>
  </si>
  <si>
    <t>009 2 02 49999 10 0000 150</t>
  </si>
  <si>
    <t>к отчету об исполнении бюджета Шапкинского сельского поселения Тосненского района Ленинградской области за 1 полугодие 2020г.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</si>
</sst>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00"/>
    <numFmt numFmtId="194" formatCode="0.000"/>
    <numFmt numFmtId="195" formatCode="dd/mm/yyyy\ &quot;г.&quot;"/>
    <numFmt numFmtId="196" formatCode="?"/>
    <numFmt numFmtId="197" formatCode="#,##0.00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4" fontId="4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194" fontId="1" fillId="0" borderId="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" fontId="0" fillId="0" borderId="0" xfId="0" applyNumberFormat="1" applyFont="1" applyAlignment="1">
      <alignment horizontal="center"/>
    </xf>
    <xf numFmtId="4" fontId="4" fillId="0" borderId="0" xfId="0" applyNumberFormat="1" applyFont="1" applyBorder="1" applyAlignment="1">
      <alignment horizontal="center" vertical="top" wrapText="1"/>
    </xf>
    <xf numFmtId="194" fontId="2" fillId="0" borderId="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52" applyNumberFormat="1" applyFont="1" applyBorder="1" applyAlignment="1" applyProtection="1">
      <alignment horizontal="center" vertical="center" wrapText="1"/>
      <protection/>
    </xf>
    <xf numFmtId="49" fontId="1" fillId="0" borderId="11" xfId="52" applyNumberFormat="1" applyFont="1" applyBorder="1" applyAlignment="1" applyProtection="1">
      <alignment horizontal="center" vertical="center" wrapText="1"/>
      <protection/>
    </xf>
    <xf numFmtId="196" fontId="1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>
      <alignment horizontal="center" vertical="center"/>
    </xf>
    <xf numFmtId="193" fontId="1" fillId="0" borderId="10" xfId="0" applyNumberFormat="1" applyFont="1" applyBorder="1" applyAlignment="1">
      <alignment horizontal="right" vertical="center"/>
    </xf>
    <xf numFmtId="193" fontId="2" fillId="0" borderId="10" xfId="0" applyNumberFormat="1" applyFont="1" applyBorder="1" applyAlignment="1">
      <alignment vertical="center" wrapText="1"/>
    </xf>
    <xf numFmtId="193" fontId="1" fillId="33" borderId="10" xfId="0" applyNumberFormat="1" applyFont="1" applyFill="1" applyBorder="1" applyAlignment="1">
      <alignment horizontal="right" vertical="center"/>
    </xf>
    <xf numFmtId="193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" fontId="1" fillId="0" borderId="0" xfId="0" applyNumberFormat="1" applyFont="1" applyAlignment="1">
      <alignment horizontal="left"/>
    </xf>
    <xf numFmtId="49" fontId="1" fillId="0" borderId="12" xfId="0" applyNumberFormat="1" applyFont="1" applyBorder="1" applyAlignment="1" applyProtection="1">
      <alignment horizontal="center" vertical="center"/>
      <protection/>
    </xf>
    <xf numFmtId="49" fontId="1" fillId="0" borderId="13" xfId="0" applyNumberFormat="1" applyFont="1" applyBorder="1" applyAlignment="1" applyProtection="1">
      <alignment horizontal="left" vertical="center" wrapText="1"/>
      <protection/>
    </xf>
    <xf numFmtId="4" fontId="1" fillId="0" borderId="14" xfId="0" applyNumberFormat="1" applyFont="1" applyBorder="1" applyAlignment="1" applyProtection="1">
      <alignment horizontal="right" vertical="center"/>
      <protection/>
    </xf>
    <xf numFmtId="49" fontId="2" fillId="0" borderId="12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left" vertical="center" wrapText="1"/>
      <protection/>
    </xf>
    <xf numFmtId="49" fontId="1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4" fontId="1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7"/>
  <sheetViews>
    <sheetView tabSelected="1" view="pageBreakPreview" zoomScaleSheetLayoutView="100" workbookViewId="0" topLeftCell="A4">
      <selection activeCell="K7" sqref="K7"/>
    </sheetView>
  </sheetViews>
  <sheetFormatPr defaultColWidth="9.140625" defaultRowHeight="12.75"/>
  <cols>
    <col min="1" max="1" width="4.140625" style="0" customWidth="1"/>
    <col min="2" max="2" width="27.140625" style="0" customWidth="1"/>
    <col min="3" max="3" width="36.00390625" style="6" customWidth="1"/>
    <col min="4" max="4" width="16.28125" style="8" customWidth="1"/>
    <col min="5" max="5" width="14.140625" style="8" customWidth="1"/>
    <col min="6" max="6" width="14.8515625" style="3" customWidth="1"/>
    <col min="7" max="7" width="10.140625" style="3" customWidth="1"/>
  </cols>
  <sheetData>
    <row r="1" spans="2:7" ht="15">
      <c r="B1" s="1"/>
      <c r="C1" s="10"/>
      <c r="E1" s="43" t="s">
        <v>22</v>
      </c>
      <c r="F1" s="43"/>
      <c r="G1" s="43"/>
    </row>
    <row r="2" spans="2:7" ht="66.75" customHeight="1">
      <c r="B2" s="1"/>
      <c r="C2" s="10"/>
      <c r="E2" s="44" t="s">
        <v>33</v>
      </c>
      <c r="F2" s="44"/>
      <c r="G2" s="44"/>
    </row>
    <row r="3" spans="2:7" ht="13.5">
      <c r="B3" s="40" t="s">
        <v>26</v>
      </c>
      <c r="C3" s="41"/>
      <c r="D3" s="41"/>
      <c r="E3" s="41"/>
      <c r="F3" s="41"/>
      <c r="G3" s="11"/>
    </row>
    <row r="4" spans="2:3" ht="15">
      <c r="B4" s="1"/>
      <c r="C4" s="5"/>
    </row>
    <row r="5" spans="2:6" ht="15">
      <c r="B5" s="1"/>
      <c r="C5" s="5"/>
      <c r="F5" s="3" t="s">
        <v>9</v>
      </c>
    </row>
    <row r="6" spans="2:7" ht="47.25" customHeight="1">
      <c r="B6" s="4" t="s">
        <v>0</v>
      </c>
      <c r="C6" s="7" t="s">
        <v>1</v>
      </c>
      <c r="D6" s="9" t="s">
        <v>2</v>
      </c>
      <c r="E6" s="9" t="s">
        <v>4</v>
      </c>
      <c r="F6" s="9" t="s">
        <v>23</v>
      </c>
      <c r="G6" s="17"/>
    </row>
    <row r="7" spans="2:7" ht="46.5" customHeight="1">
      <c r="B7" s="19" t="s">
        <v>24</v>
      </c>
      <c r="C7" s="20" t="s">
        <v>6</v>
      </c>
      <c r="D7" s="29">
        <f>SUM(D8:D12)</f>
        <v>22758.274510000003</v>
      </c>
      <c r="E7" s="29">
        <f>SUM(E8:E12)</f>
        <v>1076.81988</v>
      </c>
      <c r="F7" s="29">
        <f>SUM(F8:F12)</f>
        <v>1076.81988</v>
      </c>
      <c r="G7" s="12"/>
    </row>
    <row r="8" spans="2:7" ht="78" customHeight="1">
      <c r="B8" s="34" t="s">
        <v>27</v>
      </c>
      <c r="C8" s="35" t="s">
        <v>28</v>
      </c>
      <c r="D8" s="36">
        <v>18687.67</v>
      </c>
      <c r="E8" s="31">
        <v>0</v>
      </c>
      <c r="F8" s="31">
        <v>0</v>
      </c>
      <c r="G8" s="12"/>
    </row>
    <row r="9" spans="2:7" ht="210" customHeight="1">
      <c r="B9" s="25" t="s">
        <v>14</v>
      </c>
      <c r="C9" s="26" t="s">
        <v>15</v>
      </c>
      <c r="D9" s="36">
        <v>2323.4</v>
      </c>
      <c r="E9" s="28">
        <v>0</v>
      </c>
      <c r="F9" s="31">
        <v>0</v>
      </c>
      <c r="G9" s="12"/>
    </row>
    <row r="10" spans="2:7" ht="133.5" customHeight="1">
      <c r="B10" s="24" t="s">
        <v>16</v>
      </c>
      <c r="C10" s="32" t="s">
        <v>21</v>
      </c>
      <c r="D10" s="28">
        <v>3.12451</v>
      </c>
      <c r="E10" s="28">
        <v>0</v>
      </c>
      <c r="F10" s="31">
        <v>0</v>
      </c>
      <c r="G10" s="12"/>
    </row>
    <row r="11" spans="2:7" ht="167.25" customHeight="1">
      <c r="B11" s="27" t="s">
        <v>16</v>
      </c>
      <c r="C11" s="21" t="s">
        <v>17</v>
      </c>
      <c r="D11" s="28">
        <v>1068.38</v>
      </c>
      <c r="E11" s="28">
        <v>671.39988</v>
      </c>
      <c r="F11" s="31">
        <v>671.39988</v>
      </c>
      <c r="G11" s="12"/>
    </row>
    <row r="12" spans="2:7" ht="168.75" customHeight="1">
      <c r="B12" s="27" t="s">
        <v>16</v>
      </c>
      <c r="C12" s="21" t="s">
        <v>18</v>
      </c>
      <c r="D12" s="28">
        <v>675.7</v>
      </c>
      <c r="E12" s="28">
        <v>405.42</v>
      </c>
      <c r="F12" s="31">
        <v>405.42</v>
      </c>
      <c r="G12" s="12"/>
    </row>
    <row r="13" spans="2:7" ht="47.25" customHeight="1">
      <c r="B13" s="14" t="s">
        <v>25</v>
      </c>
      <c r="C13" s="20" t="s">
        <v>7</v>
      </c>
      <c r="D13" s="29">
        <f>SUM(D14:D15)</f>
        <v>143.82000000000002</v>
      </c>
      <c r="E13" s="29">
        <f>SUM(E14:E15)</f>
        <v>73.67</v>
      </c>
      <c r="F13" s="29">
        <f>SUM(F14:F15)</f>
        <v>52.22313</v>
      </c>
      <c r="G13" s="12"/>
    </row>
    <row r="14" spans="2:7" ht="117.75" customHeight="1">
      <c r="B14" s="24" t="s">
        <v>13</v>
      </c>
      <c r="C14" s="23" t="s">
        <v>12</v>
      </c>
      <c r="D14" s="31">
        <v>3.52</v>
      </c>
      <c r="E14" s="31">
        <v>3.52</v>
      </c>
      <c r="F14" s="31">
        <v>0</v>
      </c>
      <c r="G14" s="12"/>
    </row>
    <row r="15" spans="2:7" ht="79.5" customHeight="1">
      <c r="B15" s="22" t="s">
        <v>11</v>
      </c>
      <c r="C15" s="13" t="s">
        <v>3</v>
      </c>
      <c r="D15" s="31">
        <v>140.3</v>
      </c>
      <c r="E15" s="31">
        <v>70.15</v>
      </c>
      <c r="F15" s="31">
        <v>52.22313</v>
      </c>
      <c r="G15" s="12"/>
    </row>
    <row r="16" spans="2:7" ht="79.5" customHeight="1">
      <c r="B16" s="37" t="s">
        <v>31</v>
      </c>
      <c r="C16" s="38" t="s">
        <v>29</v>
      </c>
      <c r="D16" s="29">
        <f>D17</f>
        <v>291.315</v>
      </c>
      <c r="E16" s="29">
        <f>E17</f>
        <v>0</v>
      </c>
      <c r="F16" s="29">
        <f>F17</f>
        <v>0</v>
      </c>
      <c r="G16" s="12"/>
    </row>
    <row r="17" spans="2:7" ht="138" customHeight="1">
      <c r="B17" s="34" t="s">
        <v>32</v>
      </c>
      <c r="C17" s="39" t="s">
        <v>30</v>
      </c>
      <c r="D17" s="30">
        <v>291.315</v>
      </c>
      <c r="E17" s="31">
        <v>0</v>
      </c>
      <c r="F17" s="31">
        <v>0</v>
      </c>
      <c r="G17" s="12"/>
    </row>
    <row r="18" spans="2:7" ht="15.75" customHeight="1">
      <c r="B18" s="14" t="s">
        <v>8</v>
      </c>
      <c r="C18" s="15"/>
      <c r="D18" s="29">
        <f>D7+D13+D16</f>
        <v>23193.40951</v>
      </c>
      <c r="E18" s="29">
        <f>E7+E13+E16</f>
        <v>1150.48988</v>
      </c>
      <c r="F18" s="29">
        <f>F7+F13+F16</f>
        <v>1129.04301</v>
      </c>
      <c r="G18" s="18"/>
    </row>
    <row r="19" spans="2:7" ht="15.75">
      <c r="B19" s="2"/>
      <c r="F19" s="8"/>
      <c r="G19" s="8"/>
    </row>
    <row r="20" spans="2:7" ht="15.75">
      <c r="B20" s="2" t="s">
        <v>19</v>
      </c>
      <c r="E20" s="42" t="s">
        <v>20</v>
      </c>
      <c r="F20" s="42"/>
      <c r="G20" s="16"/>
    </row>
    <row r="21" spans="2:7" ht="15.75">
      <c r="B21" s="2"/>
      <c r="E21" s="33"/>
      <c r="F21" s="33"/>
      <c r="G21" s="16"/>
    </row>
    <row r="22" spans="2:7" ht="15.75">
      <c r="B22" s="2"/>
      <c r="E22" s="33"/>
      <c r="F22" s="33"/>
      <c r="G22" s="8"/>
    </row>
    <row r="23" spans="2:7" ht="15.75">
      <c r="B23" s="2" t="s">
        <v>5</v>
      </c>
      <c r="E23" s="42" t="s">
        <v>10</v>
      </c>
      <c r="F23" s="42"/>
      <c r="G23" s="16"/>
    </row>
    <row r="24" spans="6:7" ht="43.5" customHeight="1">
      <c r="F24" s="8"/>
      <c r="G24" s="8"/>
    </row>
    <row r="25" spans="6:7" ht="12.75">
      <c r="F25" s="8"/>
      <c r="G25" s="8"/>
    </row>
    <row r="26" spans="6:7" ht="12.75">
      <c r="F26" s="8"/>
      <c r="G26" s="8"/>
    </row>
    <row r="27" spans="6:7" ht="12.75">
      <c r="F27" s="8"/>
      <c r="G27" s="8"/>
    </row>
    <row r="28" spans="6:7" ht="12.75">
      <c r="F28" s="8"/>
      <c r="G28" s="8"/>
    </row>
    <row r="29" spans="6:7" ht="12.75">
      <c r="F29" s="8"/>
      <c r="G29" s="8"/>
    </row>
    <row r="30" spans="6:7" ht="12.75">
      <c r="F30" s="8"/>
      <c r="G30" s="8"/>
    </row>
    <row r="31" spans="6:7" ht="12.75">
      <c r="F31" s="8"/>
      <c r="G31" s="8"/>
    </row>
    <row r="32" spans="6:7" ht="12.75">
      <c r="F32" s="8"/>
      <c r="G32" s="8"/>
    </row>
    <row r="33" spans="6:7" ht="12.75">
      <c r="F33" s="8"/>
      <c r="G33" s="8"/>
    </row>
    <row r="34" spans="6:7" ht="12.75">
      <c r="F34" s="8"/>
      <c r="G34" s="8"/>
    </row>
    <row r="35" spans="6:7" ht="12.75">
      <c r="F35" s="8"/>
      <c r="G35" s="8"/>
    </row>
    <row r="36" spans="6:7" ht="12.75">
      <c r="F36" s="8"/>
      <c r="G36" s="8"/>
    </row>
    <row r="37" spans="6:7" ht="12.75">
      <c r="F37" s="8"/>
      <c r="G37" s="8"/>
    </row>
  </sheetData>
  <sheetProtection/>
  <mergeCells count="5">
    <mergeCell ref="B3:F3"/>
    <mergeCell ref="E20:F20"/>
    <mergeCell ref="E23:F23"/>
    <mergeCell ref="E1:G1"/>
    <mergeCell ref="E2:G2"/>
  </mergeCells>
  <printOptions/>
  <pageMargins left="0" right="0" top="0.3937007874015748" bottom="0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2020-07-15T06:47:02Z</cp:lastPrinted>
  <dcterms:created xsi:type="dcterms:W3CDTF">1996-10-08T23:32:33Z</dcterms:created>
  <dcterms:modified xsi:type="dcterms:W3CDTF">2020-07-15T06:47:15Z</dcterms:modified>
  <cp:category/>
  <cp:version/>
  <cp:contentType/>
  <cp:contentStatus/>
</cp:coreProperties>
</file>