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4"/>
  <c r="E5"/>
  <c r="E6"/>
  <c r="E7"/>
  <c r="E8"/>
  <c r="E9"/>
  <c r="E10"/>
  <c r="E11"/>
  <c r="E12"/>
  <c r="E13"/>
  <c r="E14"/>
  <c r="E4"/>
</calcChain>
</file>

<file path=xl/sharedStrings.xml><?xml version="1.0" encoding="utf-8"?>
<sst xmlns="http://schemas.openxmlformats.org/spreadsheetml/2006/main" count="29" uniqueCount="21">
  <si>
    <t>руб.</t>
  </si>
  <si>
    <t>КЦСР</t>
  </si>
  <si>
    <t>Наименование КЦСР</t>
  </si>
  <si>
    <t>Ассигнования 2014  год</t>
  </si>
  <si>
    <t>Финансирование</t>
  </si>
  <si>
    <t>Остаток год КП</t>
  </si>
  <si>
    <t>1000000</t>
  </si>
  <si>
    <t>Муниципальная программа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2014-2015 года "</t>
  </si>
  <si>
    <t>1001011</t>
  </si>
  <si>
    <t>Мероприятия по капитальному ремонту и ремонту автомобильных дорог общего пользования местного муниципальной программы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2014 -2015 годы"</t>
  </si>
  <si>
    <t>1007014</t>
  </si>
  <si>
    <t>Мероприятия на капитальный ремонт и ремонт автомобильныъх дорог общего пользования местного значения, в том числе в населенных пунктах Ленинградской области за счет средст областного бюджета в рамках подпрограммы "Поддержание и развитие существующей сети автомобильных дорог общего пользования местного значения" муниципальная программы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2014-2015 года "</t>
  </si>
  <si>
    <t>1500000</t>
  </si>
  <si>
    <t>Муниципальная программа "Развитие части территории муниципального образования Шапкинское сельское поселение Тосненского района Ленингрдской области на 2014-2016 годы"</t>
  </si>
  <si>
    <t>1501329</t>
  </si>
  <si>
    <t>Мероприятие направленные на благоустройство территории сельских населенных пунктов, обеспечение первичных мер пожарной безопасности в рамках муниципальной программы "Развитие части территории муниципального образования Шапкинское сельское поселение Тосненского района Ленинградской области на 2014-2016 годы"</t>
  </si>
  <si>
    <t>1507088</t>
  </si>
  <si>
    <t>Мероприятие на реализацию проектов местных инициатив граждан в рамках муниципальной программы "Развитие части территории муниципального образования Шапкинское сельское поселение Тосненского района Ленинградской области на 2014-2016 годы"</t>
  </si>
  <si>
    <t>Итого</t>
  </si>
  <si>
    <t>% исполнения</t>
  </si>
  <si>
    <t>Информация об исполнении муниципальных программ Шапкинского сельского поселения 
Тосненского района Ленинградской области за 2014 год</t>
  </si>
</sst>
</file>

<file path=xl/styles.xml><?xml version="1.0" encoding="utf-8"?>
<styleSheet xmlns="http://schemas.openxmlformats.org/spreadsheetml/2006/main">
  <numFmts count="1">
    <numFmt numFmtId="173" formatCode="?"/>
  </numFmts>
  <fonts count="8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73" fontId="4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" fontId="5" fillId="0" borderId="3" xfId="0" applyNumberFormat="1" applyFont="1" applyBorder="1" applyAlignment="1" applyProtection="1">
      <alignment horizontal="righ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4"/>
  <sheetViews>
    <sheetView showGridLines="0" tabSelected="1" workbookViewId="0">
      <selection activeCell="B3" sqref="B3"/>
    </sheetView>
  </sheetViews>
  <sheetFormatPr defaultRowHeight="12.75" outlineLevelRow="2"/>
  <cols>
    <col min="1" max="1" width="6.7109375" customWidth="1"/>
    <col min="2" max="2" width="48.7109375" customWidth="1"/>
    <col min="3" max="3" width="12.85546875" customWidth="1"/>
    <col min="4" max="4" width="11.85546875" customWidth="1"/>
    <col min="5" max="5" width="12.28515625" customWidth="1"/>
    <col min="6" max="6" width="7" customWidth="1"/>
    <col min="7" max="7" width="13.140625" customWidth="1"/>
    <col min="8" max="10" width="9.140625" customWidth="1"/>
  </cols>
  <sheetData>
    <row r="1" spans="1:8" ht="33" customHeight="1">
      <c r="A1" s="16" t="s">
        <v>20</v>
      </c>
      <c r="B1" s="16"/>
      <c r="C1" s="16"/>
      <c r="D1" s="16"/>
      <c r="E1" s="16"/>
      <c r="F1" s="16"/>
    </row>
    <row r="2" spans="1:8">
      <c r="B2" s="1"/>
      <c r="C2" s="1"/>
      <c r="D2" s="1"/>
      <c r="E2" s="1"/>
      <c r="F2" s="17" t="s">
        <v>0</v>
      </c>
      <c r="G2" s="1"/>
      <c r="H2" s="1"/>
    </row>
    <row r="3" spans="1:8" ht="31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</row>
    <row r="4" spans="1:8" ht="45">
      <c r="A4" s="3" t="s">
        <v>6</v>
      </c>
      <c r="B4" s="4" t="s">
        <v>7</v>
      </c>
      <c r="C4" s="5">
        <v>1108401</v>
      </c>
      <c r="D4" s="5">
        <v>946617.6</v>
      </c>
      <c r="E4" s="15">
        <f>C4-D4</f>
        <v>161783.40000000002</v>
      </c>
      <c r="F4" s="15">
        <f>D4/C4*100</f>
        <v>85.403892634524865</v>
      </c>
    </row>
    <row r="5" spans="1:8" ht="78.75" outlineLevel="1">
      <c r="A5" s="3" t="s">
        <v>8</v>
      </c>
      <c r="B5" s="6" t="s">
        <v>9</v>
      </c>
      <c r="C5" s="5">
        <v>300000</v>
      </c>
      <c r="D5" s="5">
        <v>138216.6</v>
      </c>
      <c r="E5" s="15">
        <f t="shared" ref="E5:E14" si="0">C5-D5</f>
        <v>161783.4</v>
      </c>
      <c r="F5" s="15">
        <f t="shared" ref="F5:F14" si="1">D5/C5*100</f>
        <v>46.072200000000002</v>
      </c>
    </row>
    <row r="6" spans="1:8" ht="67.5" outlineLevel="2">
      <c r="A6" s="7" t="s">
        <v>8</v>
      </c>
      <c r="B6" s="10" t="s">
        <v>9</v>
      </c>
      <c r="C6" s="9">
        <v>300000</v>
      </c>
      <c r="D6" s="9">
        <v>138216.6</v>
      </c>
      <c r="E6" s="14">
        <f t="shared" si="0"/>
        <v>161783.4</v>
      </c>
      <c r="F6" s="14">
        <f t="shared" si="1"/>
        <v>46.072200000000002</v>
      </c>
    </row>
    <row r="7" spans="1:8" ht="112.5" outlineLevel="1">
      <c r="A7" s="3" t="s">
        <v>10</v>
      </c>
      <c r="B7" s="6" t="s">
        <v>11</v>
      </c>
      <c r="C7" s="5">
        <v>808401</v>
      </c>
      <c r="D7" s="5">
        <v>808401</v>
      </c>
      <c r="E7" s="15">
        <f t="shared" si="0"/>
        <v>0</v>
      </c>
      <c r="F7" s="15">
        <f t="shared" si="1"/>
        <v>100</v>
      </c>
    </row>
    <row r="8" spans="1:8" ht="112.5" outlineLevel="2">
      <c r="A8" s="7" t="s">
        <v>10</v>
      </c>
      <c r="B8" s="10" t="s">
        <v>11</v>
      </c>
      <c r="C8" s="9">
        <v>808401</v>
      </c>
      <c r="D8" s="9">
        <v>808401</v>
      </c>
      <c r="E8" s="14">
        <f t="shared" si="0"/>
        <v>0</v>
      </c>
      <c r="F8" s="14">
        <f t="shared" si="1"/>
        <v>100</v>
      </c>
    </row>
    <row r="9" spans="1:8" ht="45">
      <c r="A9" s="3" t="s">
        <v>12</v>
      </c>
      <c r="B9" s="4" t="s">
        <v>13</v>
      </c>
      <c r="C9" s="5">
        <v>225040</v>
      </c>
      <c r="D9" s="5">
        <v>224990</v>
      </c>
      <c r="E9" s="15">
        <f t="shared" si="0"/>
        <v>50</v>
      </c>
      <c r="F9" s="15">
        <f t="shared" si="1"/>
        <v>99.977781727692843</v>
      </c>
    </row>
    <row r="10" spans="1:8" ht="67.5" outlineLevel="1">
      <c r="A10" s="3" t="s">
        <v>14</v>
      </c>
      <c r="B10" s="6" t="s">
        <v>15</v>
      </c>
      <c r="C10" s="5">
        <v>45300</v>
      </c>
      <c r="D10" s="5">
        <v>45260</v>
      </c>
      <c r="E10" s="15">
        <f t="shared" si="0"/>
        <v>40</v>
      </c>
      <c r="F10" s="15">
        <f t="shared" si="1"/>
        <v>99.911699779249446</v>
      </c>
    </row>
    <row r="11" spans="1:8" ht="67.5" outlineLevel="2">
      <c r="A11" s="7" t="s">
        <v>14</v>
      </c>
      <c r="B11" s="10" t="s">
        <v>15</v>
      </c>
      <c r="C11" s="9">
        <v>45300</v>
      </c>
      <c r="D11" s="9">
        <v>45260</v>
      </c>
      <c r="E11" s="14">
        <f t="shared" si="0"/>
        <v>40</v>
      </c>
      <c r="F11" s="14">
        <f t="shared" si="1"/>
        <v>99.911699779249446</v>
      </c>
    </row>
    <row r="12" spans="1:8" ht="56.25" outlineLevel="1">
      <c r="A12" s="3" t="s">
        <v>16</v>
      </c>
      <c r="B12" s="4" t="s">
        <v>17</v>
      </c>
      <c r="C12" s="5">
        <v>179740</v>
      </c>
      <c r="D12" s="5">
        <v>179730</v>
      </c>
      <c r="E12" s="15">
        <f t="shared" si="0"/>
        <v>10</v>
      </c>
      <c r="F12" s="15">
        <f t="shared" si="1"/>
        <v>99.994436408145091</v>
      </c>
    </row>
    <row r="13" spans="1:8" ht="45" outlineLevel="2">
      <c r="A13" s="7" t="s">
        <v>16</v>
      </c>
      <c r="B13" s="8" t="s">
        <v>17</v>
      </c>
      <c r="C13" s="9">
        <v>179740</v>
      </c>
      <c r="D13" s="9">
        <v>179730</v>
      </c>
      <c r="E13" s="14">
        <f t="shared" si="0"/>
        <v>10</v>
      </c>
      <c r="F13" s="14">
        <f t="shared" si="1"/>
        <v>99.994436408145091</v>
      </c>
    </row>
    <row r="14" spans="1:8">
      <c r="A14" s="11" t="s">
        <v>18</v>
      </c>
      <c r="B14" s="12"/>
      <c r="C14" s="13">
        <v>1333441</v>
      </c>
      <c r="D14" s="13">
        <v>1171607.6000000001</v>
      </c>
      <c r="E14" s="15">
        <f t="shared" si="0"/>
        <v>161833.39999999991</v>
      </c>
      <c r="F14" s="15">
        <f t="shared" si="1"/>
        <v>87.863475024391789</v>
      </c>
    </row>
  </sheetData>
  <mergeCells count="1">
    <mergeCell ref="A1:F1"/>
  </mergeCells>
  <pageMargins left="0.24" right="0.23" top="0.26" bottom="0.16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Владимировна Иванова</dc:creator>
  <dc:description>POI HSSF rep:2.34.0.144</dc:description>
  <cp:lastModifiedBy>Irina_V_I</cp:lastModifiedBy>
  <cp:lastPrinted>2016-03-23T07:00:18Z</cp:lastPrinted>
  <dcterms:created xsi:type="dcterms:W3CDTF">2016-03-23T07:00:34Z</dcterms:created>
  <dcterms:modified xsi:type="dcterms:W3CDTF">2016-03-23T07:00:34Z</dcterms:modified>
</cp:coreProperties>
</file>